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AN VAN BAN\VB DI\"/>
    </mc:Choice>
  </mc:AlternateContent>
  <xr:revisionPtr revIDLastSave="0" documentId="8_{06145637-A415-47DD-9AAC-D996BB9694E5}" xr6:coauthVersionLast="47" xr6:coauthVersionMax="47" xr10:uidLastSave="{00000000-0000-0000-0000-000000000000}"/>
  <bookViews>
    <workbookView xWindow="5400" yWindow="3360" windowWidth="17280" windowHeight="8880" xr2:uid="{00000000-000D-0000-FFFF-FFFF00000000}"/>
  </bookViews>
  <sheets>
    <sheet name="QI-2025" sheetId="2" r:id="rId1"/>
    <sheet name="Sheet3" sheetId="3" r:id="rId2"/>
    <sheet name="Sheet1" sheetId="5" r:id="rId3"/>
  </sheets>
  <definedNames>
    <definedName name="_xlnm.Print_Titles" localSheetId="0">'QI-2025'!$4:$5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2" l="1"/>
  <c r="F66" i="2"/>
  <c r="F64" i="2"/>
  <c r="F62" i="2"/>
  <c r="F52" i="2"/>
  <c r="F54" i="2"/>
  <c r="F47" i="2"/>
  <c r="F46" i="2"/>
  <c r="F73" i="2" l="1"/>
  <c r="F42" i="2" l="1"/>
  <c r="F40" i="2"/>
  <c r="F41" i="2" l="1"/>
</calcChain>
</file>

<file path=xl/sharedStrings.xml><?xml version="1.0" encoding="utf-8"?>
<sst xmlns="http://schemas.openxmlformats.org/spreadsheetml/2006/main" count="160" uniqueCount="96">
  <si>
    <t>TT</t>
  </si>
  <si>
    <t>Tỷ đồng</t>
  </si>
  <si>
    <t>"</t>
  </si>
  <si>
    <t>%</t>
  </si>
  <si>
    <t xml:space="preserve"> - Công nghiệp - Xây dựng</t>
  </si>
  <si>
    <t xml:space="preserve"> - Thương mại - Dịch vụ</t>
  </si>
  <si>
    <t xml:space="preserve"> - Sản lượng thuỷ sản nuôi trồng</t>
  </si>
  <si>
    <t>Người</t>
  </si>
  <si>
    <t>Học sinh</t>
  </si>
  <si>
    <t>Giường</t>
  </si>
  <si>
    <t>ĐVT</t>
  </si>
  <si>
    <t>I</t>
  </si>
  <si>
    <t xml:space="preserve"> - Nông - lâm - ngư</t>
  </si>
  <si>
    <t>Cơ cấu kinh tế</t>
  </si>
  <si>
    <t>Tổng vốn đầu tư phát triển toàn xã hội</t>
  </si>
  <si>
    <t>Phân theo ngành sản xuất</t>
  </si>
  <si>
    <t xml:space="preserve"> - Diện tích cây lúa</t>
  </si>
  <si>
    <t>ha</t>
  </si>
  <si>
    <t xml:space="preserve"> - Diện tích ngô</t>
  </si>
  <si>
    <t xml:space="preserve"> - Diện tích lạc (đậu phụng)</t>
  </si>
  <si>
    <t xml:space="preserve"> - Diện tích rau </t>
  </si>
  <si>
    <t xml:space="preserve"> - Tổng đàn gia súc hiện có</t>
  </si>
  <si>
    <t>con</t>
  </si>
  <si>
    <t xml:space="preserve"> - Sản lượng thịt hơi các loại</t>
  </si>
  <si>
    <t>tấn</t>
  </si>
  <si>
    <t>Tỷ đồng</t>
  </si>
  <si>
    <t>Tổng sản lượng thuỷ, hải sản</t>
  </si>
  <si>
    <t xml:space="preserve"> - Sản lượng khai thác đánh bắt thuỷ sản</t>
  </si>
  <si>
    <t xml:space="preserve"> - Diện tích thả nuôi thuỷ sản</t>
  </si>
  <si>
    <t xml:space="preserve"> - Tổng thu trên địa bàn</t>
  </si>
  <si>
    <t xml:space="preserve"> - Tổng chi ngân sách</t>
  </si>
  <si>
    <t>II</t>
  </si>
  <si>
    <t>XÃ HỘI</t>
  </si>
  <si>
    <t>Dân số - Trẻ em - Y tế</t>
  </si>
  <si>
    <t xml:space="preserve"> - Dân số trung bình</t>
  </si>
  <si>
    <t xml:space="preserve"> - Tỷ lệ tăng dân số tự nhiên</t>
  </si>
  <si>
    <t xml:space="preserve"> - Tỷ lệ trẻ em dưới 5 tuổi suy dinh dưỡng</t>
  </si>
  <si>
    <t xml:space="preserve"> - Số giường bệnh</t>
  </si>
  <si>
    <t>Lao động - Việc làm - Giảm nghèo</t>
  </si>
  <si>
    <t xml:space="preserve"> - Tạo việc làm mới và tăng thêm việc làm</t>
  </si>
  <si>
    <t>L. động</t>
  </si>
  <si>
    <t xml:space="preserve"> - Tỷ lệ lao động qua đào tạo</t>
  </si>
  <si>
    <t>Giáo dục - đào tạo</t>
  </si>
  <si>
    <t>III</t>
  </si>
  <si>
    <t>QUỐC PHÒNG - AN NINH</t>
  </si>
  <si>
    <t xml:space="preserve"> - Tỷ lệ đạt chỉ tiêu tuyển quân</t>
  </si>
  <si>
    <t>b) Xây dựng cơ bản</t>
  </si>
  <si>
    <t>8 - 10</t>
  </si>
  <si>
    <t>Trong đó: Tôm nuôi</t>
  </si>
  <si>
    <t>Trong đó: Diện tích tôm nuôi</t>
  </si>
  <si>
    <t>Kế hoạch năm 2025</t>
  </si>
  <si>
    <t xml:space="preserve"> - Tỷ lệ hộ nghèo đến cuối năm</t>
  </si>
  <si>
    <t>Đánh giá năm</t>
  </si>
  <si>
    <t xml:space="preserve"> - Xã, phường vững mạnh về quốc phòng</t>
  </si>
  <si>
    <t xml:space="preserve"> - Tỷ lệ BHYT toàn dân</t>
  </si>
  <si>
    <t>94-95</t>
  </si>
  <si>
    <t xml:space="preserve"> - Tỷ lệ phát triển đối tượng tham gia bảo hiểm xã hội trên tổng lực lượng lao động trong độ tuổi</t>
  </si>
  <si>
    <t>15-16</t>
  </si>
  <si>
    <t>4) Thu, chi ngân sách</t>
  </si>
  <si>
    <r>
      <rPr>
        <sz val="14"/>
        <rFont val="Times New Roman"/>
        <family val="1"/>
      </rPr>
      <t>ĐẢNG BỘ TỈNH QUẢNG NGÃI</t>
    </r>
    <r>
      <rPr>
        <b/>
        <sz val="14"/>
        <rFont val="Times New Roman"/>
        <family val="1"/>
      </rPr>
      <t xml:space="preserve">
THỊ ỦY ĐỨC PHỔ
*</t>
    </r>
  </si>
  <si>
    <t>ĐẢNG CỘNG SẢNG VIỆT NAM</t>
  </si>
  <si>
    <t>Thực hiện quý I/2025</t>
  </si>
  <si>
    <t>KINH TẾ</t>
  </si>
  <si>
    <t>CHỈ TIÊU CHỦ YẾU</t>
  </si>
  <si>
    <t>Đạt tỷ lệ so với KH</t>
  </si>
  <si>
    <t>Đạt</t>
  </si>
  <si>
    <t>IV</t>
  </si>
  <si>
    <t>XÂY DỰN ĐẢNG</t>
  </si>
  <si>
    <t>Kết nạp đảng viên mới</t>
  </si>
  <si>
    <t>Đảng viên</t>
  </si>
  <si>
    <t>Tổ chức cơ sở đảng được đánh giá, xếp loại từ hoàn thành tốt nhiệm vụ trở lên</t>
  </si>
  <si>
    <t>Trong đó, tổ chức cơ sở đảng hoàn thành xuất sắc nhiệm vụ</t>
  </si>
  <si>
    <t>Đảng viên được đánh giá, xếp loại từ hoàn thành tốt nhiệm vụ trở lên</t>
  </si>
  <si>
    <r>
      <t xml:space="preserve">TÌNH HÌNH THỰC HIỆN MỘT SỐ CHỈ TIÊU CHỦ YẾU 6 THÁNG ĐẦU NĂM 2025
</t>
    </r>
    <r>
      <rPr>
        <i/>
        <sz val="14"/>
        <rFont val="Times New Roman"/>
        <family val="1"/>
      </rPr>
      <t>(kèm theo Báo cáo số            -BC-UBND ngày       /6/2025 của Ban Thường vụ Thị ủy)</t>
    </r>
    <r>
      <rPr>
        <b/>
        <sz val="14"/>
        <rFont val="Times New Roman"/>
        <family val="1"/>
      </rPr>
      <t xml:space="preserve">
-----</t>
    </r>
  </si>
  <si>
    <t xml:space="preserve">           96,4</t>
  </si>
  <si>
    <t>Tốc độ tăng trưởng giá trị sản xuất</t>
  </si>
  <si>
    <t>Tổng giá trị sản xuất (so sánh 2010)</t>
  </si>
  <si>
    <t>1) Giá trị sản xuất Nông - lâm - thủy sản</t>
  </si>
  <si>
    <t>a) Giá trị sản xuất nông nghiệp</t>
  </si>
  <si>
    <t>b) Giá trị sản xuất lâm nghiệp</t>
  </si>
  <si>
    <t>c) Giá trị sản xuất thuỷ sản</t>
  </si>
  <si>
    <t>2) Giá trị sản xuất công nghiệp - xây dựng</t>
  </si>
  <si>
    <t>a) Giá trị sản xuất công nghiệp</t>
  </si>
  <si>
    <t>3) Giá trị sản xuất Thương mại - Dịch vụ</t>
  </si>
  <si>
    <t>Tổng mức bán lẻ hàng hoá, dịch vụ</t>
  </si>
  <si>
    <t>Số học sinh có mặt đầu năm học</t>
  </si>
  <si>
    <t xml:space="preserve"> - Bậc mầm non</t>
  </si>
  <si>
    <t xml:space="preserve"> - Bậc tiểu học</t>
  </si>
  <si>
    <t xml:space="preserve"> - Bậc trung học cơ sở</t>
  </si>
  <si>
    <t xml:space="preserve"> - Bậc trung học phổ thông</t>
  </si>
  <si>
    <t xml:space="preserve"> - Giáo dục thường xuyên</t>
  </si>
  <si>
    <t xml:space="preserve"> - Xã, phường, cơ quan, doanh nghiệp, cơ sở giáo dục đạt tiêu chuẩn an toàn về an ninh trật tự</t>
  </si>
  <si>
    <t xml:space="preserve"> - Lực lượng dự bị động viên được giao nguồn huấn luyện</t>
  </si>
  <si>
    <t xml:space="preserve">Giải ngân vốn đầu tư xây dựng </t>
  </si>
  <si>
    <t xml:space="preserve"> - Ngân sách tỉnh, Trung ương</t>
  </si>
  <si>
    <t xml:space="preserve"> - Ngân sách huyện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</si>
</sst>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0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_(* #,##0.0_);_(* \(#,##0.0\);_(* &quot;-&quot;??_);_(@_)"/>
    <numFmt numFmtId="167" formatCode="0.000"/>
    <numFmt numFmtId="168" formatCode="_([$€-2]* #,##0.00_);_([$€-2]* \(#,##0.00\);_([$€-2]* \-??_)"/>
    <numFmt numFmtId="169" formatCode="_([$€-2]* #,##0.00_);_([$€-2]* \(#,##0.00\);_([$€-2]* &quot;-&quot;??_)"/>
    <numFmt numFmtId="170" formatCode="##.##%"/>
    <numFmt numFmtId="171" formatCode="General_)"/>
    <numFmt numFmtId="172" formatCode="&quot;\&quot;#,##0;[Red]&quot;\&quot;&quot;\&quot;\-#,##0"/>
    <numFmt numFmtId="173" formatCode="_-* #,##0_-;\-* #,##0_-;_-* &quot;-&quot;_-;_-@_-"/>
    <numFmt numFmtId="174" formatCode="&quot;$&quot;\ #,##0;[Red]\-&quot;$&quot;\ #,##0"/>
    <numFmt numFmtId="175" formatCode="&quot;¥&quot;#,##0;[Red]&quot;¥&quot;\-#,##0"/>
    <numFmt numFmtId="176" formatCode="_ &quot;\&quot;* #,##0_ ;_ &quot;\&quot;* \-#,##0_ ;_ &quot;\&quot;* &quot;-&quot;_ ;_ @_ "/>
    <numFmt numFmtId="177" formatCode="0E+00;\趰"/>
    <numFmt numFmtId="178" formatCode="_ &quot;\&quot;* #,##0.00_ ;_ &quot;\&quot;* \-#,##0.00_ ;_ &quot;\&quot;* &quot;-&quot;??_ ;_ @_ "/>
    <numFmt numFmtId="179" formatCode="&quot;\&quot;#,##0;[Red]&quot;\&quot;\-#,##0"/>
    <numFmt numFmtId="180" formatCode="_ * #,##0_ ;_ * \-#,##0_ ;_ * &quot;-&quot;_ ;_ @_ "/>
    <numFmt numFmtId="181" formatCode="0.0%"/>
    <numFmt numFmtId="182" formatCode="_ * #,##0.00_ ;_ * \-#,##0.00_ ;_ * &quot;-&quot;??_ ;_ @_ "/>
    <numFmt numFmtId="183" formatCode="0.00000000"/>
    <numFmt numFmtId="184" formatCode="0.0%;[Red]\(0.0%\)"/>
    <numFmt numFmtId="185" formatCode="[$-1809]dd\ mmmm\ yyyy"/>
    <numFmt numFmtId="186" formatCode="_(\ß* \t#,##0_);_(\ß* \(\t#,##0\);_(\ß* &quot;-&quot;_);_(@_)"/>
    <numFmt numFmtId="187" formatCode="#."/>
    <numFmt numFmtId="188" formatCode="##,###.##"/>
    <numFmt numFmtId="189" formatCode="#0.##"/>
    <numFmt numFmtId="190" formatCode="_-* #,##0.00\ _€_-;\-* #,##0.00\ _€_-;_-* &quot;-&quot;??\ _€_-;_-@_-"/>
    <numFmt numFmtId="191" formatCode="_-* #,##0.00\ _$_-;\-* #,##0.00\ _$_-;_-* &quot;-&quot;??\ _$_-;_-@_-"/>
    <numFmt numFmtId="192" formatCode="dd\-mmm\-yy_)"/>
    <numFmt numFmtId="193" formatCode="##,##0%"/>
    <numFmt numFmtId="194" formatCode="#,###%"/>
    <numFmt numFmtId="195" formatCode="##.##"/>
    <numFmt numFmtId="196" formatCode="###,###"/>
    <numFmt numFmtId="197" formatCode="###.###"/>
    <numFmt numFmtId="198" formatCode="##,###.####"/>
    <numFmt numFmtId="199" formatCode="_-&quot;$&quot;\ * #,##0.00_-;\-&quot;$&quot;\ * #,##0.00_-;_-&quot;$&quot;\ * &quot;-&quot;??_-;_-@_-"/>
    <numFmt numFmtId="200" formatCode="\$#,##0\ ;\(\$#,##0\)"/>
    <numFmt numFmtId="201" formatCode="#,##0\ &quot;$&quot;_);[Red]\(#,##0\ &quot;$&quot;\)"/>
    <numFmt numFmtId="202" formatCode="##,##0.##"/>
    <numFmt numFmtId="203" formatCode="_-* #,##0.00_-;\-* #,##0.00_-;_-* &quot;-&quot;??_-;_-@_-"/>
    <numFmt numFmtId="204" formatCode="#,##0\ &quot;Rp&quot;_);\(#,##0\ &quot;Rp&quot;\)"/>
    <numFmt numFmtId="205" formatCode="#,##0\ &quot;$&quot;_);\(#,##0\ &quot;$&quot;\)"/>
    <numFmt numFmtId="206" formatCode="0.000_)"/>
    <numFmt numFmtId="207" formatCode="&quot;$&quot;\ #,##0;\-&quot;$&quot;\ #,##0"/>
    <numFmt numFmtId="208" formatCode="#,##0.0_);\(#,##0.0\)"/>
    <numFmt numFmtId="209" formatCode="#,###"/>
    <numFmt numFmtId="210" formatCode="_-&quot;Rp&quot;* #,##0_-;\-&quot;Rp&quot;* #,##0_-;_-&quot;Rp&quot;* &quot;-&quot;_-;_-@_-"/>
    <numFmt numFmtId="211" formatCode="_-&quot;Rp&quot;* #,##0.00_-;\-&quot;Rp&quot;* #,##0.00_-;_-&quot;Rp&quot;* &quot;-&quot;??_-;_-@_-"/>
    <numFmt numFmtId="212" formatCode="&quot;$&quot;###,0&quot;.&quot;00_);[Red]\(&quot;$&quot;###,0&quot;.&quot;00\)"/>
    <numFmt numFmtId="213" formatCode="&quot;\&quot;#,##0.00;\-&quot;\&quot;#,##0.00"/>
    <numFmt numFmtId="214" formatCode="&quot;ß&quot;\t#,##0_);\(&quot;ß&quot;\t#,##0\)"/>
    <numFmt numFmtId="215" formatCode="&quot;$&quot;\ #,##0.00;[Red]\-&quot;$&quot;\ #,##0.00"/>
    <numFmt numFmtId="216" formatCode="_(* #,##0.000_);_(* \(#,##0.000\);_(* &quot;-&quot;???_);_(@_)"/>
    <numFmt numFmtId="217" formatCode="_-&quot;$&quot;\ * #,##0_-;\-&quot;$&quot;\ * #,##0_-;_-&quot;$&quot;\ * &quot;-&quot;_-;_-@_-"/>
    <numFmt numFmtId="218" formatCode="#,##0.00\ &quot;F&quot;;[Red]\-#,##0.00\ &quot;F&quot;"/>
    <numFmt numFmtId="219" formatCode="_-* ###,0&quot;.&quot;00\ _F_B_-;\-* ###,0&quot;.&quot;00\ _F_B_-;_-* &quot;-&quot;??\ _F_B_-;_-@_-"/>
    <numFmt numFmtId="220" formatCode="0.0%;\(0.0%\)"/>
    <numFmt numFmtId="221" formatCode="_-* #,##0\ &quot;F&quot;_-;\-* #,##0\ &quot;F&quot;_-;_-* &quot;-&quot;\ &quot;F&quot;_-;_-@_-"/>
    <numFmt numFmtId="222" formatCode="0\ \ \ \ "/>
    <numFmt numFmtId="223" formatCode="#,##0.00\ &quot;F&quot;;\-#,##0.00\ &quot;F&quot;"/>
    <numFmt numFmtId="224" formatCode="_-&quot;£&quot;* #,##0_-;\-&quot;£&quot;* #,##0_-;_-&quot;£&quot;* &quot;-&quot;_-;_-@_-"/>
    <numFmt numFmtId="225" formatCode="_-&quot;£&quot;* #,##0.00_-;\-&quot;£&quot;* #,##0.00_-;_-&quot;£&quot;* &quot;-&quot;??_-;_-@_-"/>
    <numFmt numFmtId="226" formatCode="&quot;\&quot;#,##0.00;[Red]&quot;\&quot;\-#,##0.00"/>
    <numFmt numFmtId="227" formatCode="_-&quot;$&quot;* #,##0_-;\-&quot;$&quot;* #,##0_-;_-&quot;$&quot;* &quot;-&quot;_-;_-@_-"/>
    <numFmt numFmtId="228" formatCode="_-&quot;$&quot;* #,##0.00_-;\-&quot;$&quot;* #,##0.00_-;_-&quot;$&quot;* &quot;-&quot;??_-;_-@_-"/>
    <numFmt numFmtId="229" formatCode="_(* #,##0.00_);_(* \(#,##0.00\);_(* \-??_);_(@_)"/>
    <numFmt numFmtId="230" formatCode="#,##0.000"/>
    <numFmt numFmtId="231" formatCode="\(0\)"/>
    <numFmt numFmtId="232" formatCode="_-* #,##0.00\ _€_-;\-* #,##0.00\ _€_-;_-* \-??\ _€_-;_-@_-"/>
  </numFmts>
  <fonts count="13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Helv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2"/>
      <name val=".VnTime"/>
      <family val="2"/>
    </font>
    <font>
      <sz val="10"/>
      <name val=".VnArial"/>
      <family val="2"/>
    </font>
    <font>
      <b/>
      <sz val="10"/>
      <name val="SVNtimes new roman"/>
      <family val="2"/>
    </font>
    <font>
      <sz val="12"/>
      <name val="新細明體"/>
      <family val="3"/>
      <charset val="136"/>
    </font>
    <font>
      <sz val="12"/>
      <name val="VNtimes new roman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|??¢¥¢¬¨Ï"/>
      <family val="1"/>
      <charset val="129"/>
    </font>
    <font>
      <sz val="11"/>
      <name val=" "/>
      <family val="3"/>
      <charset val="136"/>
    </font>
    <font>
      <sz val="10"/>
      <name val=".VnTime"/>
      <family val="2"/>
    </font>
    <font>
      <sz val="10"/>
      <color indexed="8"/>
      <name val="Arial"/>
      <family val="2"/>
    </font>
    <font>
      <sz val="14"/>
      <name val="AngsanaUPC"/>
      <family val="1"/>
    </font>
    <font>
      <sz val="14"/>
      <name val="VNTime"/>
    </font>
    <font>
      <b/>
      <u/>
      <sz val="14"/>
      <color indexed="8"/>
      <name val=".VnBook-AntiquaH"/>
      <family val="2"/>
    </font>
    <font>
      <sz val="12"/>
      <name val="¹ÙÅÁÃ¼"/>
      <family val="1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name val="VNtimes new roman"/>
      <family val="2"/>
    </font>
    <font>
      <sz val="11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b/>
      <i/>
      <sz val="14"/>
      <name val="VNTime"/>
      <family val="2"/>
    </font>
    <font>
      <sz val="12"/>
      <name val="Tms Rmn"/>
    </font>
    <font>
      <sz val="10"/>
      <name val="MS Sans Serif"/>
      <family val="2"/>
    </font>
    <font>
      <sz val="11"/>
      <name val="µ¸¿ò"/>
      <family val="1"/>
    </font>
    <font>
      <sz val="10"/>
      <name val="±¼¸²A¼"/>
      <family val="3"/>
      <charset val="129"/>
    </font>
    <font>
      <sz val="10"/>
      <name val="Helv"/>
    </font>
    <font>
      <b/>
      <sz val="10"/>
      <name val="Helv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sz val="12"/>
      <name val="VNI-Times"/>
    </font>
    <font>
      <sz val="11"/>
      <name val="Tms Rmn"/>
    </font>
    <font>
      <sz val="10"/>
      <name val="MS Serif"/>
      <family val="1"/>
    </font>
    <font>
      <sz val="10"/>
      <name val="Courier"/>
      <family val="3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0"/>
      <name val="SVNtimes new roman"/>
    </font>
    <font>
      <sz val="12"/>
      <name val="Arial"/>
      <family val="2"/>
    </font>
    <font>
      <b/>
      <sz val="11"/>
      <name val="VNTimeH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  <family val="2"/>
    </font>
    <font>
      <b/>
      <sz val="12"/>
      <name val="Arial"/>
      <family val="2"/>
    </font>
    <font>
      <b/>
      <sz val="12"/>
      <name val="MS Sans Serif"/>
      <family val="2"/>
    </font>
    <font>
      <b/>
      <sz val="18"/>
      <name val="Arial"/>
      <family val="2"/>
    </font>
    <font>
      <b/>
      <sz val="1"/>
      <color indexed="8"/>
      <name val="Courier"/>
      <family val="3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Helv"/>
      <family val="2"/>
    </font>
    <font>
      <sz val="10"/>
      <name val="VNI-Helve"/>
    </font>
    <font>
      <sz val="10"/>
      <color indexed="16"/>
      <name val="MS Sans Serif"/>
      <family val="2"/>
    </font>
    <font>
      <sz val="12"/>
      <color indexed="9"/>
      <name val="Helv"/>
      <family val="2"/>
    </font>
    <font>
      <b/>
      <i/>
      <sz val="12"/>
      <name val=".VnAristote"/>
      <family val="2"/>
    </font>
    <font>
      <b/>
      <sz val="11"/>
      <name val="Helv"/>
      <family val="2"/>
    </font>
    <font>
      <sz val="10"/>
      <name val=".VnAvant"/>
      <family val="2"/>
    </font>
    <font>
      <sz val="10"/>
      <name val="Times New Roman"/>
      <family val="1"/>
    </font>
    <font>
      <sz val="7"/>
      <name val="Small Fonts"/>
      <family val="2"/>
    </font>
    <font>
      <sz val="12"/>
      <name val="???"/>
      <family val="1"/>
      <charset val="129"/>
    </font>
    <font>
      <sz val="11"/>
      <name val="VNI-Times"/>
    </font>
    <font>
      <sz val="12"/>
      <name val="바탕체"/>
      <family val="1"/>
      <charset val="129"/>
    </font>
    <font>
      <sz val="10"/>
      <name val="Arial"/>
      <family val="2"/>
      <charset val="163"/>
    </font>
    <font>
      <sz val="14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sz val="13"/>
      <name val=".VnTime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11"/>
      <name val="UVnTime"/>
    </font>
    <font>
      <b/>
      <sz val="13"/>
      <name val="3C_Times_T"/>
    </font>
    <font>
      <b/>
      <sz val="18"/>
      <color indexed="62"/>
      <name val="Cambria"/>
      <family val="2"/>
    </font>
    <font>
      <u/>
      <sz val="12"/>
      <color indexed="12"/>
      <name val="Times New Roman"/>
      <family val="1"/>
    </font>
    <font>
      <sz val="8"/>
      <name val="MS Sans Serif"/>
      <family val="2"/>
    </font>
    <font>
      <b/>
      <sz val="8"/>
      <color indexed="8"/>
      <name val="Helv"/>
    </font>
    <font>
      <sz val="14"/>
      <name val=".VnTime"/>
      <family val="2"/>
    </font>
    <font>
      <sz val="12"/>
      <name val=".VnArial"/>
      <family val="2"/>
    </font>
    <font>
      <b/>
      <sz val="12"/>
      <name val=".VnTime"/>
      <family val="2"/>
    </font>
    <font>
      <sz val="10"/>
      <name val=".VnArial Narrow"/>
      <family val="2"/>
    </font>
    <font>
      <sz val="10"/>
      <name val="VNI-Helve-Condense"/>
    </font>
    <font>
      <sz val="10"/>
      <name val="VNtimes new roman"/>
      <family val="2"/>
    </font>
    <font>
      <sz val="14"/>
      <name val="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4"/>
      <name val=".VnArial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4"/>
      <name val="ＭＳ 明朝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u/>
      <sz val="15"/>
      <name val="Times New Roman"/>
      <family val="1"/>
    </font>
    <font>
      <b/>
      <sz val="15"/>
      <name val="Times New Roman"/>
      <family val="1"/>
    </font>
  </fonts>
  <fills count="5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darkVertical"/>
    </fill>
    <fill>
      <patternFill patternType="solid">
        <fgColor indexed="9"/>
        <bgColor indexed="9"/>
      </patternFill>
    </fill>
    <fill>
      <patternFill patternType="solid">
        <fgColor indexed="58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0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91">
    <xf numFmtId="0" fontId="0" fillId="0" borderId="0"/>
    <xf numFmtId="0" fontId="21" fillId="0" borderId="0" applyNumberFormat="0" applyFill="0" applyBorder="0" applyAlignment="0" applyProtection="0"/>
    <xf numFmtId="0" fontId="22" fillId="0" borderId="0"/>
    <xf numFmtId="170" fontId="23" fillId="0" borderId="1">
      <alignment horizontal="center"/>
      <protection hidden="1"/>
    </xf>
    <xf numFmtId="171" fontId="24" fillId="0" borderId="0"/>
    <xf numFmtId="164" fontId="25" fillId="0" borderId="2" applyFont="0" applyBorder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74" fontId="30" fillId="0" borderId="0" applyFont="0" applyFill="0" applyBorder="0" applyAlignment="0" applyProtection="0"/>
    <xf numFmtId="0" fontId="2" fillId="0" borderId="0">
      <alignment vertic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1" fillId="0" borderId="0"/>
    <xf numFmtId="0" fontId="20" fillId="0" borderId="0" applyNumberForma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0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" fillId="0" borderId="0"/>
    <xf numFmtId="0" fontId="2" fillId="0" borderId="0"/>
    <xf numFmtId="0" fontId="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" fillId="0" borderId="0"/>
    <xf numFmtId="0" fontId="34" fillId="0" borderId="0">
      <alignment vertical="top"/>
    </xf>
    <xf numFmtId="0" fontId="34" fillId="0" borderId="0">
      <alignment vertical="top"/>
    </xf>
    <xf numFmtId="0" fontId="20" fillId="0" borderId="0"/>
    <xf numFmtId="0" fontId="34" fillId="0" borderId="0">
      <alignment vertical="top"/>
    </xf>
    <xf numFmtId="0" fontId="20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2" fillId="0" borderId="0"/>
    <xf numFmtId="0" fontId="3" fillId="0" borderId="0"/>
    <xf numFmtId="0" fontId="34" fillId="0" borderId="0">
      <alignment vertical="top"/>
    </xf>
    <xf numFmtId="0" fontId="2" fillId="0" borderId="0"/>
    <xf numFmtId="0" fontId="2" fillId="0" borderId="0"/>
    <xf numFmtId="0" fontId="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20" fillId="0" borderId="0"/>
    <xf numFmtId="0" fontId="2" fillId="0" borderId="0"/>
    <xf numFmtId="0" fontId="20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75" fontId="24" fillId="0" borderId="0" applyFont="0" applyFill="0" applyBorder="0" applyAlignment="0" applyProtection="0"/>
    <xf numFmtId="0" fontId="35" fillId="0" borderId="0"/>
    <xf numFmtId="0" fontId="24" fillId="0" borderId="0"/>
    <xf numFmtId="0" fontId="24" fillId="0" borderId="0"/>
    <xf numFmtId="1" fontId="36" fillId="0" borderId="3" applyBorder="0" applyAlignment="0">
      <alignment horizontal="center"/>
    </xf>
    <xf numFmtId="0" fontId="2" fillId="0" borderId="0"/>
    <xf numFmtId="0" fontId="37" fillId="2" borderId="0"/>
    <xf numFmtId="0" fontId="37" fillId="3" borderId="0"/>
    <xf numFmtId="0" fontId="37" fillId="2" borderId="0"/>
    <xf numFmtId="0" fontId="37" fillId="2" borderId="0"/>
    <xf numFmtId="0" fontId="37" fillId="3" borderId="0"/>
    <xf numFmtId="0" fontId="37" fillId="2" borderId="0"/>
    <xf numFmtId="0" fontId="37" fillId="3" borderId="0"/>
    <xf numFmtId="0" fontId="37" fillId="3" borderId="0"/>
    <xf numFmtId="0" fontId="37" fillId="3" borderId="0"/>
    <xf numFmtId="0" fontId="37" fillId="2" borderId="0"/>
    <xf numFmtId="0" fontId="21" fillId="0" borderId="4" applyFont="0" applyFill="0" applyAlignment="0"/>
    <xf numFmtId="9" fontId="38" fillId="0" borderId="0" applyFont="0" applyFill="0" applyBorder="0" applyAlignment="0" applyProtection="0"/>
    <xf numFmtId="0" fontId="39" fillId="2" borderId="0"/>
    <xf numFmtId="0" fontId="39" fillId="3" borderId="0"/>
    <xf numFmtId="0" fontId="39" fillId="2" borderId="0"/>
    <xf numFmtId="0" fontId="39" fillId="2" borderId="0"/>
    <xf numFmtId="0" fontId="39" fillId="3" borderId="0"/>
    <xf numFmtId="0" fontId="39" fillId="2" borderId="0"/>
    <xf numFmtId="0" fontId="39" fillId="3" borderId="0"/>
    <xf numFmtId="0" fontId="39" fillId="3" borderId="0"/>
    <xf numFmtId="0" fontId="39" fillId="3" borderId="0"/>
    <xf numFmtId="0" fontId="39" fillId="2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40" fillId="2" borderId="0"/>
    <xf numFmtId="0" fontId="40" fillId="3" borderId="0"/>
    <xf numFmtId="0" fontId="40" fillId="2" borderId="0"/>
    <xf numFmtId="0" fontId="40" fillId="2" borderId="0"/>
    <xf numFmtId="0" fontId="40" fillId="3" borderId="0"/>
    <xf numFmtId="0" fontId="40" fillId="2" borderId="0"/>
    <xf numFmtId="0" fontId="40" fillId="3" borderId="0"/>
    <xf numFmtId="0" fontId="40" fillId="3" borderId="0"/>
    <xf numFmtId="0" fontId="40" fillId="3" borderId="0"/>
    <xf numFmtId="0" fontId="40" fillId="2" borderId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41" fillId="0" borderId="0">
      <alignment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24" fillId="0" borderId="0"/>
    <xf numFmtId="0" fontId="33" fillId="0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2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1" fillId="22" borderId="0" applyNumberFormat="0" applyBorder="0" applyAlignment="0" applyProtection="0"/>
    <xf numFmtId="0" fontId="1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176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46" fillId="0" borderId="0">
      <alignment horizontal="center" wrapText="1"/>
      <protection locked="0"/>
    </xf>
    <xf numFmtId="18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81" fontId="20" fillId="0" borderId="0" applyFont="0" applyFill="0" applyBorder="0" applyAlignment="0" applyProtection="0"/>
    <xf numFmtId="182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83" fontId="20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7" fillId="0" borderId="0"/>
    <xf numFmtId="0" fontId="48" fillId="0" borderId="0" applyNumberFormat="0" applyFill="0" applyBorder="0" applyAlignment="0" applyProtection="0"/>
    <xf numFmtId="0" fontId="49" fillId="0" borderId="3" applyNumberFormat="0" applyFont="0" applyFill="0" applyAlignment="0" applyProtection="0"/>
    <xf numFmtId="9" fontId="20" fillId="0" borderId="0" applyFont="0" applyFill="0" applyBorder="0" applyAlignment="0" applyProtection="0"/>
    <xf numFmtId="0" fontId="44" fillId="0" borderId="0"/>
    <xf numFmtId="0" fontId="43" fillId="0" borderId="0"/>
    <xf numFmtId="0" fontId="44" fillId="0" borderId="0"/>
    <xf numFmtId="0" fontId="50" fillId="0" borderId="0"/>
    <xf numFmtId="0" fontId="51" fillId="0" borderId="0"/>
    <xf numFmtId="0" fontId="20" fillId="0" borderId="0" applyFill="0" applyBorder="0" applyAlignment="0"/>
    <xf numFmtId="178" fontId="52" fillId="0" borderId="0" applyFill="0" applyBorder="0" applyAlignment="0"/>
    <xf numFmtId="184" fontId="52" fillId="0" borderId="0" applyFill="0" applyBorder="0" applyAlignment="0"/>
    <xf numFmtId="167" fontId="52" fillId="0" borderId="0" applyFill="0" applyBorder="0" applyAlignment="0"/>
    <xf numFmtId="185" fontId="20" fillId="0" borderId="0" applyFill="0" applyBorder="0" applyAlignment="0"/>
    <xf numFmtId="186" fontId="52" fillId="0" borderId="0" applyFill="0" applyBorder="0" applyAlignment="0"/>
    <xf numFmtId="187" fontId="52" fillId="0" borderId="0" applyFill="0" applyBorder="0" applyAlignment="0"/>
    <xf numFmtId="178" fontId="52" fillId="0" borderId="0" applyFill="0" applyBorder="0" applyAlignment="0"/>
    <xf numFmtId="0" fontId="6" fillId="3" borderId="5" applyNumberFormat="0" applyAlignment="0" applyProtection="0"/>
    <xf numFmtId="0" fontId="6" fillId="3" borderId="5" applyNumberFormat="0" applyAlignment="0" applyProtection="0"/>
    <xf numFmtId="0" fontId="6" fillId="3" borderId="5" applyNumberFormat="0" applyAlignment="0" applyProtection="0"/>
    <xf numFmtId="0" fontId="53" fillId="0" borderId="0"/>
    <xf numFmtId="188" fontId="54" fillId="0" borderId="6" applyBorder="0"/>
    <xf numFmtId="188" fontId="55" fillId="0" borderId="4">
      <protection locked="0"/>
    </xf>
    <xf numFmtId="189" fontId="56" fillId="0" borderId="4"/>
    <xf numFmtId="0" fontId="7" fillId="30" borderId="7" applyNumberFormat="0" applyAlignment="0" applyProtection="0"/>
    <xf numFmtId="0" fontId="7" fillId="30" borderId="7" applyNumberFormat="0" applyAlignment="0" applyProtection="0"/>
    <xf numFmtId="0" fontId="7" fillId="30" borderId="7" applyNumberFormat="0" applyAlignment="0" applyProtection="0"/>
    <xf numFmtId="4" fontId="57" fillId="0" borderId="0" applyAlignment="0"/>
    <xf numFmtId="43" fontId="1" fillId="0" borderId="0" applyFont="0" applyFill="0" applyBorder="0" applyAlignment="0" applyProtection="0"/>
    <xf numFmtId="164" fontId="58" fillId="0" borderId="0"/>
    <xf numFmtId="164" fontId="58" fillId="0" borderId="0"/>
    <xf numFmtId="164" fontId="58" fillId="0" borderId="0"/>
    <xf numFmtId="164" fontId="58" fillId="0" borderId="0"/>
    <xf numFmtId="164" fontId="58" fillId="0" borderId="0"/>
    <xf numFmtId="164" fontId="58" fillId="0" borderId="0"/>
    <xf numFmtId="164" fontId="58" fillId="0" borderId="0"/>
    <xf numFmtId="164" fontId="58" fillId="0" borderId="0"/>
    <xf numFmtId="186" fontId="52" fillId="0" borderId="0" applyFont="0" applyFill="0" applyBorder="0" applyAlignment="0" applyProtection="0"/>
    <xf numFmtId="229" fontId="2" fillId="0" borderId="0" applyBorder="0" applyAlignment="0" applyProtection="0"/>
    <xf numFmtId="229" fontId="2" fillId="0" borderId="0" applyBorder="0" applyAlignment="0" applyProtection="0"/>
    <xf numFmtId="43" fontId="2" fillId="0" borderId="0" applyFont="0" applyFill="0" applyBorder="0" applyAlignment="0" applyProtection="0"/>
    <xf numFmtId="190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35" fillId="0" borderId="0"/>
    <xf numFmtId="192" fontId="35" fillId="0" borderId="0"/>
    <xf numFmtId="3" fontId="20" fillId="0" borderId="0" applyFont="0" applyFill="0" applyBorder="0" applyAlignment="0" applyProtection="0"/>
    <xf numFmtId="0" fontId="59" fillId="0" borderId="0" applyNumberFormat="0" applyAlignment="0">
      <alignment horizontal="left"/>
    </xf>
    <xf numFmtId="0" fontId="60" fillId="0" borderId="0" applyNumberFormat="0" applyAlignment="0"/>
    <xf numFmtId="193" fontId="61" fillId="0" borderId="0">
      <protection locked="0"/>
    </xf>
    <xf numFmtId="194" fontId="61" fillId="0" borderId="0">
      <protection locked="0"/>
    </xf>
    <xf numFmtId="195" fontId="62" fillId="0" borderId="8">
      <protection locked="0"/>
    </xf>
    <xf numFmtId="196" fontId="61" fillId="0" borderId="0">
      <protection locked="0"/>
    </xf>
    <xf numFmtId="197" fontId="61" fillId="0" borderId="0">
      <protection locked="0"/>
    </xf>
    <xf numFmtId="196" fontId="61" fillId="0" borderId="0" applyNumberFormat="0">
      <protection locked="0"/>
    </xf>
    <xf numFmtId="196" fontId="61" fillId="0" borderId="0">
      <protection locked="0"/>
    </xf>
    <xf numFmtId="188" fontId="63" fillId="0" borderId="1"/>
    <xf numFmtId="198" fontId="63" fillId="0" borderId="1"/>
    <xf numFmtId="178" fontId="52" fillId="0" borderId="0" applyFont="0" applyFill="0" applyBorder="0" applyAlignment="0" applyProtection="0"/>
    <xf numFmtId="199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1" fontId="35" fillId="0" borderId="0"/>
    <xf numFmtId="201" fontId="35" fillId="0" borderId="0"/>
    <xf numFmtId="188" fontId="23" fillId="0" borderId="1">
      <alignment horizontal="center"/>
      <protection hidden="1"/>
    </xf>
    <xf numFmtId="202" fontId="64" fillId="0" borderId="1">
      <alignment horizontal="center"/>
      <protection hidden="1"/>
    </xf>
    <xf numFmtId="2" fontId="23" fillId="0" borderId="1">
      <alignment horizontal="center"/>
      <protection hidden="1"/>
    </xf>
    <xf numFmtId="0" fontId="20" fillId="0" borderId="0" applyFont="0" applyFill="0" applyBorder="0" applyAlignment="0" applyProtection="0"/>
    <xf numFmtId="14" fontId="34" fillId="0" borderId="0" applyFill="0" applyBorder="0" applyAlignment="0"/>
    <xf numFmtId="0" fontId="65" fillId="0" borderId="0" applyProtection="0"/>
    <xf numFmtId="0" fontId="16" fillId="3" borderId="9" applyNumberFormat="0" applyAlignment="0" applyProtection="0"/>
    <xf numFmtId="0" fontId="13" fillId="9" borderId="5" applyNumberFormat="0" applyAlignment="0" applyProtection="0"/>
    <xf numFmtId="0" fontId="66" fillId="0" borderId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2" fillId="0" borderId="0" applyNumberFormat="0" applyFill="0" applyBorder="0" applyAlignment="0" applyProtection="0"/>
    <xf numFmtId="173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181" fontId="35" fillId="0" borderId="0"/>
    <xf numFmtId="181" fontId="35" fillId="0" borderId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186" fontId="52" fillId="0" borderId="0" applyFill="0" applyBorder="0" applyAlignment="0"/>
    <xf numFmtId="178" fontId="52" fillId="0" borderId="0" applyFill="0" applyBorder="0" applyAlignment="0"/>
    <xf numFmtId="186" fontId="52" fillId="0" borderId="0" applyFill="0" applyBorder="0" applyAlignment="0"/>
    <xf numFmtId="187" fontId="52" fillId="0" borderId="0" applyFill="0" applyBorder="0" applyAlignment="0"/>
    <xf numFmtId="178" fontId="52" fillId="0" borderId="0" applyFill="0" applyBorder="0" applyAlignment="0"/>
    <xf numFmtId="0" fontId="67" fillId="0" borderId="0" applyNumberFormat="0" applyAlignment="0">
      <alignment horizontal="left"/>
    </xf>
    <xf numFmtId="16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2" fontId="20" fillId="0" borderId="0" applyFont="0" applyFill="0" applyBorder="0" applyAlignment="0" applyProtection="0"/>
    <xf numFmtId="0" fontId="20" fillId="34" borderId="13" applyNumberFormat="0" applyFont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38" fontId="68" fillId="2" borderId="0" applyNumberFormat="0" applyBorder="0" applyAlignment="0" applyProtection="0"/>
    <xf numFmtId="204" fontId="21" fillId="35" borderId="14" applyBorder="0">
      <alignment horizontal="center"/>
    </xf>
    <xf numFmtId="204" fontId="21" fillId="35" borderId="14" applyBorder="0">
      <alignment horizontal="center"/>
    </xf>
    <xf numFmtId="205" fontId="21" fillId="35" borderId="14" applyBorder="0">
      <alignment horizontal="center"/>
    </xf>
    <xf numFmtId="205" fontId="21" fillId="35" borderId="14" applyBorder="0">
      <alignment horizontal="center"/>
    </xf>
    <xf numFmtId="205" fontId="21" fillId="35" borderId="14" applyBorder="0">
      <alignment horizontal="center"/>
    </xf>
    <xf numFmtId="204" fontId="21" fillId="35" borderId="14" applyBorder="0">
      <alignment horizontal="center"/>
    </xf>
    <xf numFmtId="205" fontId="21" fillId="35" borderId="14" applyBorder="0">
      <alignment horizontal="center"/>
    </xf>
    <xf numFmtId="205" fontId="21" fillId="35" borderId="14" applyBorder="0">
      <alignment horizontal="center"/>
    </xf>
    <xf numFmtId="205" fontId="21" fillId="35" borderId="14" applyBorder="0">
      <alignment horizontal="center"/>
    </xf>
    <xf numFmtId="205" fontId="21" fillId="35" borderId="14" applyBorder="0">
      <alignment horizontal="center"/>
    </xf>
    <xf numFmtId="204" fontId="21" fillId="35" borderId="14" applyBorder="0">
      <alignment horizontal="center"/>
    </xf>
    <xf numFmtId="205" fontId="21" fillId="35" borderId="14" applyBorder="0">
      <alignment horizontal="center"/>
    </xf>
    <xf numFmtId="205" fontId="21" fillId="35" borderId="14" applyBorder="0">
      <alignment horizontal="center"/>
    </xf>
    <xf numFmtId="205" fontId="21" fillId="35" borderId="14" applyBorder="0">
      <alignment horizontal="center"/>
    </xf>
    <xf numFmtId="204" fontId="21" fillId="35" borderId="14" applyBorder="0">
      <alignment horizontal="center"/>
    </xf>
    <xf numFmtId="205" fontId="21" fillId="35" borderId="14" applyBorder="0">
      <alignment horizontal="center"/>
    </xf>
    <xf numFmtId="205" fontId="21" fillId="35" borderId="14" applyBorder="0">
      <alignment horizontal="center"/>
    </xf>
    <xf numFmtId="205" fontId="21" fillId="35" borderId="14" applyBorder="0">
      <alignment horizontal="center"/>
    </xf>
    <xf numFmtId="205" fontId="21" fillId="35" borderId="14" applyBorder="0">
      <alignment horizontal="center"/>
    </xf>
    <xf numFmtId="205" fontId="21" fillId="35" borderId="14" applyBorder="0">
      <alignment horizontal="center"/>
    </xf>
    <xf numFmtId="204" fontId="21" fillId="35" borderId="14" applyBorder="0">
      <alignment horizontal="center"/>
    </xf>
    <xf numFmtId="205" fontId="21" fillId="35" borderId="14" applyBorder="0">
      <alignment horizontal="center"/>
    </xf>
    <xf numFmtId="205" fontId="21" fillId="35" borderId="14" applyBorder="0">
      <alignment horizontal="center"/>
    </xf>
    <xf numFmtId="205" fontId="21" fillId="35" borderId="14" applyBorder="0">
      <alignment horizontal="center"/>
    </xf>
    <xf numFmtId="0" fontId="69" fillId="0" borderId="0" applyNumberFormat="0" applyFont="0" applyBorder="0" applyAlignment="0">
      <alignment horizontal="left" vertical="center"/>
    </xf>
    <xf numFmtId="0" fontId="70" fillId="36" borderId="0"/>
    <xf numFmtId="0" fontId="71" fillId="0" borderId="0">
      <alignment horizontal="left"/>
    </xf>
    <xf numFmtId="0" fontId="72" fillId="0" borderId="15" applyNumberFormat="0" applyAlignment="0" applyProtection="0">
      <alignment horizontal="left" vertical="center"/>
    </xf>
    <xf numFmtId="0" fontId="72" fillId="0" borderId="16">
      <alignment horizontal="left" vertical="center"/>
    </xf>
    <xf numFmtId="0" fontId="73" fillId="0" borderId="0" applyNumberFormat="0" applyFill="0" applyBorder="0" applyAlignment="0" applyProtection="0"/>
    <xf numFmtId="0" fontId="10" fillId="0" borderId="10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" fillId="0" borderId="11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206" fontId="75" fillId="0" borderId="0">
      <protection locked="0"/>
    </xf>
    <xf numFmtId="206" fontId="75" fillId="0" borderId="0">
      <protection locked="0"/>
    </xf>
    <xf numFmtId="0" fontId="76" fillId="0" borderId="17">
      <alignment horizontal="center"/>
    </xf>
    <xf numFmtId="0" fontId="76" fillId="0" borderId="0">
      <alignment horizontal="center"/>
    </xf>
    <xf numFmtId="207" fontId="77" fillId="37" borderId="3" applyNumberFormat="0" applyAlignment="0">
      <alignment horizontal="left" vertical="top"/>
    </xf>
    <xf numFmtId="49" fontId="78" fillId="0" borderId="3">
      <alignment vertical="center"/>
    </xf>
    <xf numFmtId="10" fontId="68" fillId="38" borderId="3" applyNumberFormat="0" applyBorder="0" applyAlignment="0" applyProtection="0"/>
    <xf numFmtId="0" fontId="13" fillId="9" borderId="5" applyNumberFormat="0" applyAlignment="0" applyProtection="0"/>
    <xf numFmtId="0" fontId="13" fillId="9" borderId="5" applyNumberFormat="0" applyAlignment="0" applyProtection="0"/>
    <xf numFmtId="0" fontId="13" fillId="9" borderId="5" applyNumberFormat="0" applyAlignment="0" applyProtection="0"/>
    <xf numFmtId="208" fontId="79" fillId="39" borderId="0"/>
    <xf numFmtId="2" fontId="80" fillId="0" borderId="18" applyBorder="0"/>
    <xf numFmtId="0" fontId="21" fillId="0" borderId="19" applyNumberFormat="0" applyFont="0" applyFill="0" applyAlignment="0" applyProtection="0"/>
    <xf numFmtId="0" fontId="21" fillId="0" borderId="20" applyNumberFormat="0" applyFont="0" applyFill="0" applyAlignment="0" applyProtection="0"/>
    <xf numFmtId="0" fontId="21" fillId="0" borderId="0"/>
    <xf numFmtId="0" fontId="7" fillId="30" borderId="7" applyNumberFormat="0" applyAlignment="0" applyProtection="0"/>
    <xf numFmtId="0" fontId="34" fillId="0" borderId="0">
      <alignment vertical="top"/>
    </xf>
    <xf numFmtId="0" fontId="49" fillId="0" borderId="0"/>
    <xf numFmtId="186" fontId="52" fillId="0" borderId="0" applyFill="0" applyBorder="0" applyAlignment="0"/>
    <xf numFmtId="178" fontId="52" fillId="0" borderId="0" applyFill="0" applyBorder="0" applyAlignment="0"/>
    <xf numFmtId="186" fontId="52" fillId="0" borderId="0" applyFill="0" applyBorder="0" applyAlignment="0"/>
    <xf numFmtId="187" fontId="52" fillId="0" borderId="0" applyFill="0" applyBorder="0" applyAlignment="0"/>
    <xf numFmtId="178" fontId="52" fillId="0" borderId="0" applyFill="0" applyBorder="0" applyAlignment="0"/>
    <xf numFmtId="0" fontId="81" fillId="0" borderId="0" applyNumberFormat="0" applyFill="0" applyBorder="0" applyAlignment="0" applyProtection="0"/>
    <xf numFmtId="0" fontId="14" fillId="0" borderId="21" applyNumberFormat="0" applyFill="0" applyAlignment="0" applyProtection="0"/>
    <xf numFmtId="0" fontId="14" fillId="0" borderId="21" applyNumberFormat="0" applyFill="0" applyAlignment="0" applyProtection="0"/>
    <xf numFmtId="0" fontId="14" fillId="0" borderId="21" applyNumberFormat="0" applyFill="0" applyAlignment="0" applyProtection="0"/>
    <xf numFmtId="208" fontId="82" fillId="40" borderId="0"/>
    <xf numFmtId="188" fontId="68" fillId="0" borderId="6" applyFont="0"/>
    <xf numFmtId="3" fontId="20" fillId="0" borderId="19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173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0" fontId="83" fillId="0" borderId="4"/>
    <xf numFmtId="0" fontId="84" fillId="0" borderId="17"/>
    <xf numFmtId="209" fontId="85" fillId="0" borderId="22"/>
    <xf numFmtId="210" fontId="20" fillId="0" borderId="0" applyFont="0" applyFill="0" applyBorder="0" applyAlignment="0" applyProtection="0"/>
    <xf numFmtId="211" fontId="20" fillId="0" borderId="0" applyFont="0" applyFill="0" applyBorder="0" applyAlignment="0" applyProtection="0"/>
    <xf numFmtId="212" fontId="49" fillId="0" borderId="0" applyFont="0" applyFill="0" applyBorder="0" applyAlignment="0" applyProtection="0"/>
    <xf numFmtId="182" fontId="49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174" fontId="49" fillId="0" borderId="0" applyFont="0" applyFill="0" applyBorder="0" applyAlignment="0" applyProtection="0"/>
    <xf numFmtId="215" fontId="49" fillId="0" borderId="0" applyFont="0" applyFill="0" applyBorder="0" applyAlignment="0" applyProtection="0"/>
    <xf numFmtId="0" fontId="65" fillId="0" borderId="0" applyNumberFormat="0" applyFont="0" applyFill="0" applyAlignment="0"/>
    <xf numFmtId="0" fontId="63" fillId="0" borderId="0">
      <alignment horizontal="justify" vertical="top"/>
    </xf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86" fillId="0" borderId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37" fontId="87" fillId="0" borderId="0"/>
    <xf numFmtId="0" fontId="24" fillId="42" borderId="23" applyNumberFormat="0" applyBorder="0" applyAlignment="0">
      <alignment vertical="top"/>
    </xf>
    <xf numFmtId="0" fontId="88" fillId="0" borderId="0"/>
    <xf numFmtId="216" fontId="89" fillId="0" borderId="0"/>
    <xf numFmtId="0" fontId="9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1" fillId="0" borderId="0"/>
    <xf numFmtId="0" fontId="20" fillId="0" borderId="0"/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2" fillId="0" borderId="0"/>
    <xf numFmtId="0" fontId="1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3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169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91" fillId="0" borderId="0">
      <alignment vertical="top"/>
    </xf>
    <xf numFmtId="0" fontId="20" fillId="0" borderId="0"/>
    <xf numFmtId="0" fontId="21" fillId="0" borderId="0"/>
    <xf numFmtId="0" fontId="20" fillId="0" borderId="0"/>
    <xf numFmtId="0" fontId="2" fillId="34" borderId="13" applyNumberFormat="0" applyFont="0" applyAlignment="0" applyProtection="0"/>
    <xf numFmtId="0" fontId="1" fillId="34" borderId="13" applyNumberFormat="0" applyFont="0" applyAlignment="0" applyProtection="0"/>
    <xf numFmtId="0" fontId="2" fillId="34" borderId="13" applyNumberFormat="0" applyFont="0" applyAlignment="0" applyProtection="0"/>
    <xf numFmtId="0" fontId="2" fillId="34" borderId="13" applyNumberFormat="0" applyFont="0" applyAlignment="0" applyProtection="0"/>
    <xf numFmtId="0" fontId="20" fillId="34" borderId="13" applyNumberFormat="0" applyFont="0" applyAlignment="0" applyProtection="0"/>
    <xf numFmtId="0" fontId="14" fillId="0" borderId="21" applyNumberFormat="0" applyFill="0" applyAlignment="0" applyProtection="0"/>
    <xf numFmtId="3" fontId="93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86" fillId="0" borderId="0"/>
    <xf numFmtId="0" fontId="16" fillId="3" borderId="9" applyNumberFormat="0" applyAlignment="0" applyProtection="0"/>
    <xf numFmtId="0" fontId="16" fillId="3" borderId="9" applyNumberFormat="0" applyAlignment="0" applyProtection="0"/>
    <xf numFmtId="0" fontId="16" fillId="3" borderId="9" applyNumberFormat="0" applyAlignment="0" applyProtection="0"/>
    <xf numFmtId="0" fontId="24" fillId="2" borderId="23" applyNumberFormat="0" applyBorder="0" applyAlignment="0">
      <alignment vertical="top"/>
    </xf>
    <xf numFmtId="14" fontId="46" fillId="0" borderId="0">
      <alignment horizontal="center" wrapText="1"/>
      <protection locked="0"/>
    </xf>
    <xf numFmtId="185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24" applyNumberFormat="0" applyBorder="0"/>
    <xf numFmtId="186" fontId="52" fillId="0" borderId="0" applyFill="0" applyBorder="0" applyAlignment="0"/>
    <xf numFmtId="178" fontId="52" fillId="0" borderId="0" applyFill="0" applyBorder="0" applyAlignment="0"/>
    <xf numFmtId="186" fontId="52" fillId="0" borderId="0" applyFill="0" applyBorder="0" applyAlignment="0"/>
    <xf numFmtId="187" fontId="52" fillId="0" borderId="0" applyFill="0" applyBorder="0" applyAlignment="0"/>
    <xf numFmtId="178" fontId="52" fillId="0" borderId="0" applyFill="0" applyBorder="0" applyAlignment="0"/>
    <xf numFmtId="0" fontId="79" fillId="0" borderId="0"/>
    <xf numFmtId="0" fontId="49" fillId="0" borderId="0" applyNumberFormat="0" applyFont="0" applyFill="0" applyBorder="0" applyAlignment="0" applyProtection="0">
      <alignment horizontal="left"/>
    </xf>
    <xf numFmtId="0" fontId="96" fillId="0" borderId="17">
      <alignment horizontal="center"/>
    </xf>
    <xf numFmtId="1" fontId="20" fillId="0" borderId="25" applyNumberFormat="0" applyFill="0" applyAlignment="0" applyProtection="0">
      <alignment horizontal="center" vertical="center"/>
    </xf>
    <xf numFmtId="0" fontId="97" fillId="43" borderId="0" applyNumberFormat="0" applyFont="0" applyBorder="0" applyAlignment="0">
      <alignment horizontal="center"/>
    </xf>
    <xf numFmtId="14" fontId="98" fillId="0" borderId="0" applyNumberFormat="0" applyFill="0" applyBorder="0" applyAlignment="0" applyProtection="0">
      <alignment horizontal="left"/>
    </xf>
    <xf numFmtId="217" fontId="99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23" applyNumberFormat="0" applyBorder="0" applyAlignment="0">
      <alignment vertical="top"/>
    </xf>
    <xf numFmtId="0" fontId="97" fillId="1" borderId="16" applyNumberFormat="0" applyFont="0" applyAlignment="0">
      <alignment horizontal="center"/>
    </xf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4" fontId="57" fillId="0" borderId="25" applyBorder="0"/>
    <xf numFmtId="2" fontId="57" fillId="0" borderId="25"/>
    <xf numFmtId="4" fontId="57" fillId="0" borderId="25" applyBorder="0"/>
    <xf numFmtId="0" fontId="103" fillId="0" borderId="0" applyNumberFormat="0" applyFill="0" applyBorder="0" applyAlignment="0">
      <alignment horizontal="center"/>
    </xf>
    <xf numFmtId="0" fontId="28" fillId="44" borderId="26" applyNumberFormat="0" applyFont="0" applyFill="0" applyBorder="0" applyAlignment="0" applyProtection="0">
      <alignment horizontal="left" vertical="center" wrapText="1"/>
    </xf>
    <xf numFmtId="0" fontId="20" fillId="45" borderId="0"/>
    <xf numFmtId="0" fontId="24" fillId="0" borderId="23" applyNumberFormat="0" applyAlignment="0"/>
    <xf numFmtId="0" fontId="24" fillId="2" borderId="23" applyNumberFormat="0"/>
    <xf numFmtId="1" fontId="20" fillId="0" borderId="0"/>
    <xf numFmtId="0" fontId="3" fillId="0" borderId="0"/>
    <xf numFmtId="168" fontId="20" fillId="0" borderId="0"/>
    <xf numFmtId="0" fontId="34" fillId="0" borderId="0">
      <alignment vertical="top"/>
    </xf>
    <xf numFmtId="0" fontId="84" fillId="0" borderId="0"/>
    <xf numFmtId="40" fontId="104" fillId="0" borderId="0" applyBorder="0">
      <alignment horizontal="right"/>
    </xf>
    <xf numFmtId="218" fontId="95" fillId="0" borderId="18">
      <alignment horizontal="right" vertical="center"/>
    </xf>
    <xf numFmtId="219" fontId="105" fillId="0" borderId="18">
      <alignment horizontal="right" vertical="center"/>
    </xf>
    <xf numFmtId="218" fontId="95" fillId="0" borderId="18">
      <alignment horizontal="right" vertical="center"/>
    </xf>
    <xf numFmtId="218" fontId="95" fillId="0" borderId="18">
      <alignment horizontal="right" vertical="center"/>
    </xf>
    <xf numFmtId="188" fontId="63" fillId="0" borderId="1">
      <protection hidden="1"/>
    </xf>
    <xf numFmtId="49" fontId="34" fillId="0" borderId="0" applyFill="0" applyBorder="0" applyAlignment="0"/>
    <xf numFmtId="220" fontId="20" fillId="0" borderId="0" applyFill="0" applyBorder="0" applyAlignment="0"/>
    <xf numFmtId="176" fontId="20" fillId="0" borderId="0" applyFill="0" applyBorder="0" applyAlignment="0"/>
    <xf numFmtId="221" fontId="95" fillId="0" borderId="18">
      <alignment horizontal="center"/>
    </xf>
    <xf numFmtId="0" fontId="106" fillId="0" borderId="0">
      <alignment vertical="center" wrapText="1"/>
      <protection locked="0"/>
    </xf>
    <xf numFmtId="0" fontId="21" fillId="0" borderId="27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49" fontId="107" fillId="0" borderId="0">
      <alignment horizontal="justify" vertical="center" wrapText="1"/>
    </xf>
    <xf numFmtId="0" fontId="17" fillId="0" borderId="0" applyNumberFormat="0" applyFill="0" applyBorder="0" applyAlignment="0" applyProtection="0"/>
    <xf numFmtId="0" fontId="6" fillId="3" borderId="5" applyNumberFormat="0" applyAlignment="0" applyProtection="0"/>
    <xf numFmtId="0" fontId="108" fillId="0" borderId="4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9" fillId="6" borderId="0" applyNumberFormat="0" applyBorder="0" applyAlignment="0" applyProtection="0"/>
    <xf numFmtId="0" fontId="18" fillId="0" borderId="28" applyNumberFormat="0" applyFill="0" applyAlignment="0" applyProtection="0"/>
    <xf numFmtId="0" fontId="20" fillId="0" borderId="29" applyNumberFormat="0" applyFont="0" applyFill="0" applyAlignment="0" applyProtection="0"/>
    <xf numFmtId="0" fontId="20" fillId="0" borderId="29" applyNumberFormat="0" applyFont="0" applyFill="0" applyAlignment="0" applyProtection="0"/>
    <xf numFmtId="0" fontId="20" fillId="0" borderId="29" applyNumberFormat="0" applyFont="0" applyFill="0" applyAlignment="0" applyProtection="0"/>
    <xf numFmtId="0" fontId="85" fillId="0" borderId="30" applyNumberFormat="0" applyAlignment="0">
      <alignment horizontal="center"/>
    </xf>
    <xf numFmtId="0" fontId="106" fillId="0" borderId="0"/>
    <xf numFmtId="0" fontId="85" fillId="0" borderId="30" applyNumberFormat="0" applyAlignment="0">
      <alignment horizontal="center"/>
    </xf>
    <xf numFmtId="0" fontId="15" fillId="41" borderId="0" applyNumberFormat="0" applyBorder="0" applyAlignment="0" applyProtection="0"/>
    <xf numFmtId="0" fontId="1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222" fontId="109" fillId="0" borderId="0"/>
    <xf numFmtId="223" fontId="95" fillId="0" borderId="3"/>
    <xf numFmtId="0" fontId="110" fillId="0" borderId="0"/>
    <xf numFmtId="3" fontId="95" fillId="0" borderId="0" applyNumberFormat="0" applyBorder="0" applyAlignment="0" applyProtection="0">
      <alignment horizontal="centerContinuous"/>
      <protection locked="0"/>
    </xf>
    <xf numFmtId="3" fontId="111" fillId="0" borderId="0">
      <protection locked="0"/>
    </xf>
    <xf numFmtId="0" fontId="110" fillId="0" borderId="0"/>
    <xf numFmtId="207" fontId="112" fillId="46" borderId="31">
      <alignment vertical="top"/>
    </xf>
    <xf numFmtId="0" fontId="107" fillId="47" borderId="3">
      <alignment horizontal="left" vertical="center"/>
    </xf>
    <xf numFmtId="174" fontId="113" fillId="48" borderId="31"/>
    <xf numFmtId="207" fontId="77" fillId="0" borderId="31">
      <alignment horizontal="left" vertical="top"/>
    </xf>
    <xf numFmtId="0" fontId="114" fillId="49" borderId="0">
      <alignment horizontal="left" vertical="center"/>
    </xf>
    <xf numFmtId="0" fontId="57" fillId="0" borderId="0" applyBorder="0"/>
    <xf numFmtId="207" fontId="33" fillId="0" borderId="25">
      <alignment horizontal="left" vertical="top"/>
    </xf>
    <xf numFmtId="0" fontId="115" fillId="0" borderId="25">
      <alignment horizontal="left" vertical="center"/>
    </xf>
    <xf numFmtId="224" fontId="20" fillId="0" borderId="0" applyFont="0" applyFill="0" applyBorder="0" applyAlignment="0" applyProtection="0"/>
    <xf numFmtId="225" fontId="2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116" fillId="0" borderId="0" applyNumberFormat="0" applyFill="0" applyBorder="0" applyAlignment="0" applyProtection="0"/>
    <xf numFmtId="0" fontId="117" fillId="0" borderId="0">
      <alignment vertical="center"/>
    </xf>
    <xf numFmtId="217" fontId="118" fillId="0" borderId="0" applyFont="0" applyFill="0" applyBorder="0" applyAlignment="0" applyProtection="0"/>
    <xf numFmtId="199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2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226" fontId="90" fillId="0" borderId="0" applyFont="0" applyFill="0" applyBorder="0" applyAlignment="0" applyProtection="0"/>
    <xf numFmtId="179" fontId="90" fillId="0" borderId="0" applyFont="0" applyFill="0" applyBorder="0" applyAlignment="0" applyProtection="0"/>
    <xf numFmtId="0" fontId="124" fillId="0" borderId="0"/>
    <xf numFmtId="0" fontId="65" fillId="0" borderId="0"/>
    <xf numFmtId="0" fontId="24" fillId="50" borderId="23" applyNumberFormat="0" applyAlignment="0"/>
    <xf numFmtId="17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0" fontId="24" fillId="2" borderId="23" applyNumberFormat="0" applyAlignment="0"/>
    <xf numFmtId="0" fontId="65" fillId="0" borderId="0">
      <protection locked="0"/>
    </xf>
    <xf numFmtId="20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2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0" fontId="24" fillId="0" borderId="0"/>
    <xf numFmtId="0" fontId="125" fillId="0" borderId="0"/>
    <xf numFmtId="0" fontId="24" fillId="0" borderId="0"/>
    <xf numFmtId="227" fontId="28" fillId="0" borderId="0" applyFont="0" applyFill="0" applyBorder="0" applyAlignment="0" applyProtection="0"/>
    <xf numFmtId="227" fontId="24" fillId="0" borderId="0" applyFont="0" applyFill="0" applyBorder="0" applyAlignment="0" applyProtection="0"/>
    <xf numFmtId="228" fontId="28" fillId="0" borderId="0" applyFont="0" applyFill="0" applyBorder="0" applyAlignment="0" applyProtection="0"/>
    <xf numFmtId="211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" fillId="0" borderId="0" applyFont="0" applyFill="0" applyBorder="0" applyAlignment="0" applyProtection="0"/>
    <xf numFmtId="232" fontId="2" fillId="0" borderId="0" applyBorder="0" applyAlignment="0" applyProtection="0"/>
    <xf numFmtId="168" fontId="20" fillId="0" borderId="0"/>
  </cellStyleXfs>
  <cellXfs count="97">
    <xf numFmtId="0" fontId="0" fillId="0" borderId="0" xfId="0"/>
    <xf numFmtId="0" fontId="9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vertical="center" wrapText="1"/>
    </xf>
    <xf numFmtId="0" fontId="130" fillId="0" borderId="0" xfId="0" applyFont="1" applyAlignment="1">
      <alignment wrapText="1"/>
    </xf>
    <xf numFmtId="0" fontId="130" fillId="0" borderId="4" xfId="0" applyFont="1" applyBorder="1" applyAlignment="1">
      <alignment horizontal="center" vertical="center"/>
    </xf>
    <xf numFmtId="0" fontId="130" fillId="0" borderId="0" xfId="0" applyFont="1"/>
    <xf numFmtId="0" fontId="2" fillId="0" borderId="4" xfId="0" applyFont="1" applyBorder="1" applyAlignment="1">
      <alignment horizontal="center" vertical="center"/>
    </xf>
    <xf numFmtId="0" fontId="130" fillId="51" borderId="4" xfId="0" applyFont="1" applyFill="1" applyBorder="1" applyAlignment="1">
      <alignment horizontal="center" vertical="center"/>
    </xf>
    <xf numFmtId="0" fontId="130" fillId="51" borderId="0" xfId="0" applyFont="1" applyFill="1"/>
    <xf numFmtId="0" fontId="2" fillId="51" borderId="4" xfId="0" applyFont="1" applyFill="1" applyBorder="1" applyAlignment="1">
      <alignment horizontal="center" vertical="center"/>
    </xf>
    <xf numFmtId="0" fontId="2" fillId="51" borderId="0" xfId="0" applyFont="1" applyFill="1"/>
    <xf numFmtId="0" fontId="2" fillId="51" borderId="4" xfId="0" applyFont="1" applyFill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4" fontId="130" fillId="0" borderId="4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4" xfId="0" applyNumberFormat="1" applyFont="1" applyBorder="1" applyAlignment="1">
      <alignment vertical="center"/>
    </xf>
    <xf numFmtId="231" fontId="130" fillId="0" borderId="31" xfId="0" applyNumberFormat="1" applyFont="1" applyBorder="1" applyAlignment="1">
      <alignment horizontal="center" vertical="center" wrapText="1"/>
    </xf>
    <xf numFmtId="231" fontId="2" fillId="0" borderId="31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0" fontId="130" fillId="0" borderId="4" xfId="0" applyFont="1" applyBorder="1" applyAlignment="1">
      <alignment vertical="center" wrapText="1"/>
    </xf>
    <xf numFmtId="3" fontId="130" fillId="0" borderId="4" xfId="787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3" fontId="2" fillId="0" borderId="4" xfId="787" applyNumberFormat="1" applyFont="1" applyBorder="1" applyAlignment="1">
      <alignment horizontal="right" vertical="center"/>
    </xf>
    <xf numFmtId="3" fontId="2" fillId="0" borderId="4" xfId="787" applyNumberFormat="1" applyFont="1" applyFill="1" applyBorder="1" applyAlignment="1">
      <alignment vertical="center"/>
    </xf>
    <xf numFmtId="3" fontId="2" fillId="0" borderId="4" xfId="787" applyNumberFormat="1" applyFont="1" applyBorder="1" applyAlignment="1">
      <alignment vertical="center"/>
    </xf>
    <xf numFmtId="0" fontId="130" fillId="0" borderId="4" xfId="0" applyFont="1" applyBorder="1" applyAlignment="1">
      <alignment horizontal="left" vertical="center"/>
    </xf>
    <xf numFmtId="4" fontId="2" fillId="0" borderId="4" xfId="787" applyNumberFormat="1" applyFont="1" applyFill="1" applyBorder="1" applyAlignment="1">
      <alignment horizontal="right" vertical="center"/>
    </xf>
    <xf numFmtId="165" fontId="130" fillId="0" borderId="4" xfId="787" applyNumberFormat="1" applyFont="1" applyBorder="1" applyAlignment="1">
      <alignment vertical="center"/>
    </xf>
    <xf numFmtId="165" fontId="2" fillId="0" borderId="4" xfId="787" applyNumberFormat="1" applyFont="1" applyFill="1" applyBorder="1" applyAlignment="1">
      <alignment horizontal="right" vertical="center"/>
    </xf>
    <xf numFmtId="3" fontId="130" fillId="0" borderId="4" xfId="787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165" fontId="130" fillId="0" borderId="4" xfId="0" applyNumberFormat="1" applyFont="1" applyBorder="1" applyAlignment="1">
      <alignment horizontal="center" vertical="center"/>
    </xf>
    <xf numFmtId="0" fontId="130" fillId="51" borderId="4" xfId="0" applyFont="1" applyFill="1" applyBorder="1" applyAlignment="1">
      <alignment vertical="center" wrapText="1"/>
    </xf>
    <xf numFmtId="0" fontId="2" fillId="51" borderId="4" xfId="0" applyFont="1" applyFill="1" applyBorder="1" applyAlignment="1">
      <alignment vertical="center" wrapText="1"/>
    </xf>
    <xf numFmtId="3" fontId="2" fillId="51" borderId="4" xfId="787" applyNumberFormat="1" applyFont="1" applyFill="1" applyBorder="1" applyAlignment="1">
      <alignment vertical="center"/>
    </xf>
    <xf numFmtId="3" fontId="2" fillId="0" borderId="4" xfId="787" applyNumberFormat="1" applyFont="1" applyFill="1" applyBorder="1" applyAlignment="1">
      <alignment horizontal="right" vertical="center"/>
    </xf>
    <xf numFmtId="3" fontId="2" fillId="0" borderId="4" xfId="787" applyNumberFormat="1" applyFont="1" applyFill="1" applyBorder="1" applyAlignment="1">
      <alignment horizontal="right" vertical="center" wrapText="1"/>
    </xf>
    <xf numFmtId="0" fontId="131" fillId="0" borderId="0" xfId="0" applyFont="1"/>
    <xf numFmtId="3" fontId="2" fillId="0" borderId="4" xfId="579" applyNumberFormat="1" applyFont="1" applyBorder="1" applyAlignment="1">
      <alignment horizontal="right" vertical="center"/>
    </xf>
    <xf numFmtId="4" fontId="2" fillId="0" borderId="4" xfId="787" applyNumberFormat="1" applyFont="1" applyBorder="1" applyAlignment="1">
      <alignment vertical="center"/>
    </xf>
    <xf numFmtId="165" fontId="86" fillId="0" borderId="4" xfId="787" applyNumberFormat="1" applyFont="1" applyBorder="1" applyAlignment="1">
      <alignment horizontal="center" vertical="center" wrapText="1"/>
    </xf>
    <xf numFmtId="3" fontId="86" fillId="51" borderId="4" xfId="787" applyNumberFormat="1" applyFont="1" applyFill="1" applyBorder="1" applyAlignment="1">
      <alignment horizontal="center" vertical="center" wrapText="1"/>
    </xf>
    <xf numFmtId="230" fontId="2" fillId="0" borderId="4" xfId="787" applyNumberFormat="1" applyFont="1" applyFill="1" applyBorder="1" applyAlignment="1">
      <alignment vertical="center"/>
    </xf>
    <xf numFmtId="3" fontId="2" fillId="0" borderId="33" xfId="787" applyNumberFormat="1" applyFont="1" applyFill="1" applyBorder="1" applyAlignment="1">
      <alignment horizontal="right" vertical="center"/>
    </xf>
    <xf numFmtId="3" fontId="2" fillId="0" borderId="34" xfId="787" applyNumberFormat="1" applyFont="1" applyFill="1" applyBorder="1" applyAlignment="1">
      <alignment horizontal="right" vertical="center"/>
    </xf>
    <xf numFmtId="4" fontId="130" fillId="0" borderId="4" xfId="787" applyNumberFormat="1" applyFont="1" applyFill="1" applyBorder="1" applyAlignment="1">
      <alignment horizontal="right" vertical="center"/>
    </xf>
    <xf numFmtId="4" fontId="130" fillId="0" borderId="32" xfId="0" applyNumberFormat="1" applyFont="1" applyBorder="1" applyAlignment="1">
      <alignment vertical="center"/>
    </xf>
    <xf numFmtId="3" fontId="2" fillId="0" borderId="33" xfId="787" applyNumberFormat="1" applyFont="1" applyBorder="1" applyAlignment="1">
      <alignment vertical="center" wrapText="1"/>
    </xf>
    <xf numFmtId="3" fontId="130" fillId="0" borderId="4" xfId="787" applyNumberFormat="1" applyFont="1" applyBorder="1" applyAlignment="1">
      <alignment horizontal="right" vertical="center"/>
    </xf>
    <xf numFmtId="4" fontId="86" fillId="0" borderId="4" xfId="787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vertical="center" wrapText="1"/>
    </xf>
    <xf numFmtId="3" fontId="86" fillId="0" borderId="33" xfId="787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32" xfId="0" quotePrefix="1" applyFont="1" applyBorder="1" applyAlignment="1">
      <alignment vertical="center" wrapText="1"/>
    </xf>
    <xf numFmtId="3" fontId="86" fillId="0" borderId="4" xfId="787" applyNumberFormat="1" applyFont="1" applyBorder="1" applyAlignment="1">
      <alignment horizontal="center" vertical="center"/>
    </xf>
    <xf numFmtId="3" fontId="86" fillId="0" borderId="34" xfId="787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231" fontId="130" fillId="0" borderId="31" xfId="0" applyNumberFormat="1" applyFont="1" applyBorder="1" applyAlignment="1">
      <alignment horizontal="left" vertical="center" wrapText="1"/>
    </xf>
    <xf numFmtId="3" fontId="130" fillId="0" borderId="33" xfId="787" applyNumberFormat="1" applyFont="1" applyBorder="1" applyAlignment="1">
      <alignment horizontal="right" vertical="center"/>
    </xf>
    <xf numFmtId="166" fontId="2" fillId="0" borderId="4" xfId="788" applyNumberFormat="1" applyFont="1" applyFill="1" applyBorder="1" applyAlignment="1">
      <alignment vertical="center" wrapText="1"/>
    </xf>
    <xf numFmtId="165" fontId="2" fillId="51" borderId="4" xfId="787" applyNumberFormat="1" applyFont="1" applyFill="1" applyBorder="1" applyAlignment="1">
      <alignment vertical="center"/>
    </xf>
    <xf numFmtId="3" fontId="130" fillId="51" borderId="4" xfId="787" applyNumberFormat="1" applyFont="1" applyFill="1" applyBorder="1" applyAlignment="1">
      <alignment vertical="center"/>
    </xf>
    <xf numFmtId="0" fontId="130" fillId="0" borderId="3" xfId="0" applyFont="1" applyBorder="1" applyAlignment="1">
      <alignment horizontal="center"/>
    </xf>
    <xf numFmtId="0" fontId="130" fillId="0" borderId="3" xfId="0" applyFont="1" applyBorder="1" applyAlignment="1">
      <alignment wrapText="1"/>
    </xf>
    <xf numFmtId="0" fontId="130" fillId="0" borderId="3" xfId="0" applyFont="1" applyBorder="1"/>
    <xf numFmtId="0" fontId="130" fillId="0" borderId="3" xfId="0" applyFont="1" applyBorder="1" applyAlignment="1">
      <alignment vertical="center"/>
    </xf>
    <xf numFmtId="4" fontId="130" fillId="0" borderId="3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vertical="center"/>
    </xf>
    <xf numFmtId="4" fontId="2" fillId="0" borderId="3" xfId="0" applyNumberFormat="1" applyFont="1" applyBorder="1"/>
    <xf numFmtId="0" fontId="2" fillId="0" borderId="32" xfId="0" quotePrefix="1" applyFont="1" applyBorder="1" applyAlignment="1">
      <alignment horizontal="center" vertical="center" wrapText="1"/>
    </xf>
    <xf numFmtId="0" fontId="2" fillId="0" borderId="32" xfId="0" quotePrefix="1" applyFont="1" applyBorder="1" applyAlignment="1">
      <alignment horizontal="right" vertical="center" wrapText="1"/>
    </xf>
    <xf numFmtId="0" fontId="130" fillId="0" borderId="32" xfId="0" quotePrefix="1" applyFont="1" applyBorder="1" applyAlignment="1">
      <alignment vertical="center" wrapText="1"/>
    </xf>
    <xf numFmtId="165" fontId="130" fillId="0" borderId="4" xfId="0" applyNumberFormat="1" applyFont="1" applyBorder="1" applyAlignment="1">
      <alignment vertical="center"/>
    </xf>
    <xf numFmtId="165" fontId="2" fillId="0" borderId="4" xfId="0" applyNumberFormat="1" applyFont="1" applyBorder="1" applyAlignment="1">
      <alignment vertical="center"/>
    </xf>
    <xf numFmtId="165" fontId="130" fillId="0" borderId="4" xfId="787" applyNumberFormat="1" applyFont="1" applyBorder="1" applyAlignment="1">
      <alignment horizontal="right" vertical="center"/>
    </xf>
    <xf numFmtId="165" fontId="2" fillId="0" borderId="4" xfId="787" applyNumberFormat="1" applyFont="1" applyBorder="1" applyAlignment="1">
      <alignment horizontal="right" vertical="center"/>
    </xf>
    <xf numFmtId="3" fontId="130" fillId="0" borderId="4" xfId="0" applyNumberFormat="1" applyFont="1" applyBorder="1" applyAlignment="1">
      <alignment vertical="center"/>
    </xf>
    <xf numFmtId="4" fontId="2" fillId="0" borderId="4" xfId="787" applyNumberFormat="1" applyFont="1" applyFill="1" applyBorder="1" applyAlignment="1">
      <alignment vertical="center"/>
    </xf>
    <xf numFmtId="165" fontId="2" fillId="0" borderId="4" xfId="787" applyNumberFormat="1" applyFont="1" applyFill="1" applyBorder="1" applyAlignment="1">
      <alignment vertical="center"/>
    </xf>
    <xf numFmtId="165" fontId="86" fillId="51" borderId="4" xfId="787" applyNumberFormat="1" applyFont="1" applyFill="1" applyBorder="1" applyAlignment="1">
      <alignment horizontal="center" vertical="center" wrapText="1"/>
    </xf>
    <xf numFmtId="0" fontId="130" fillId="0" borderId="31" xfId="0" applyFont="1" applyBorder="1" applyAlignment="1">
      <alignment horizontal="center" vertical="center"/>
    </xf>
    <xf numFmtId="0" fontId="130" fillId="0" borderId="34" xfId="0" applyFont="1" applyBorder="1" applyAlignment="1">
      <alignment horizontal="center" vertical="center"/>
    </xf>
    <xf numFmtId="0" fontId="130" fillId="0" borderId="3" xfId="0" applyFont="1" applyBorder="1" applyAlignment="1">
      <alignment horizontal="center" vertical="center" wrapText="1"/>
    </xf>
    <xf numFmtId="0" fontId="128" fillId="0" borderId="0" xfId="0" applyFont="1" applyAlignment="1">
      <alignment horizontal="center" wrapText="1"/>
    </xf>
    <xf numFmtId="0" fontId="128" fillId="0" borderId="0" xfId="0" applyFont="1" applyAlignment="1">
      <alignment horizontal="center"/>
    </xf>
    <xf numFmtId="0" fontId="132" fillId="0" borderId="0" xfId="0" applyFont="1" applyAlignment="1">
      <alignment horizontal="right" vertical="top" wrapText="1"/>
    </xf>
    <xf numFmtId="0" fontId="133" fillId="0" borderId="0" xfId="0" applyFont="1" applyAlignment="1">
      <alignment horizontal="right" vertical="top"/>
    </xf>
    <xf numFmtId="0" fontId="128" fillId="0" borderId="0" xfId="0" applyFont="1" applyAlignment="1">
      <alignment horizontal="center" vertical="top" wrapText="1"/>
    </xf>
    <xf numFmtId="0" fontId="128" fillId="0" borderId="0" xfId="0" applyFont="1" applyAlignment="1">
      <alignment horizontal="center" vertical="top"/>
    </xf>
    <xf numFmtId="4" fontId="130" fillId="0" borderId="31" xfId="0" applyNumberFormat="1" applyFont="1" applyBorder="1" applyAlignment="1">
      <alignment horizontal="center" vertical="center" wrapText="1"/>
    </xf>
    <xf numFmtId="4" fontId="130" fillId="0" borderId="34" xfId="0" applyNumberFormat="1" applyFont="1" applyBorder="1" applyAlignment="1">
      <alignment horizontal="center" vertical="center" wrapText="1"/>
    </xf>
  </cellXfs>
  <cellStyles count="791">
    <cellStyle name="          _x000d__x000a_shell=progman.exe_x000d__x000a_m" xfId="1" xr:uid="{00000000-0005-0000-0000-000000000000}"/>
    <cellStyle name=" Task]_x000d__x000a_TaskName=Scan At_x000d__x000a_TaskID=3_x000d__x000a_WorkstationName=SmarTone_x000d__x000a_LastExecuted=0_x000d__x000a_LastSt" xfId="2" xr:uid="{00000000-0005-0000-0000-000001000000}"/>
    <cellStyle name="%" xfId="3" xr:uid="{00000000-0005-0000-0000-000002000000}"/>
    <cellStyle name="､@ｯ・ｰl･[ｨ｣ｿn" xfId="4" xr:uid="{00000000-0005-0000-0000-000003000000}"/>
    <cellStyle name="." xfId="5" xr:uid="{00000000-0005-0000-0000-000004000000}"/>
    <cellStyle name="??" xfId="6" xr:uid="{00000000-0005-0000-0000-000005000000}"/>
    <cellStyle name="?? [ - ??1" xfId="7" xr:uid="{00000000-0005-0000-0000-000006000000}"/>
    <cellStyle name="?? [ - ??2" xfId="8" xr:uid="{00000000-0005-0000-0000-000007000000}"/>
    <cellStyle name="?? [ - ??3" xfId="9" xr:uid="{00000000-0005-0000-0000-000008000000}"/>
    <cellStyle name="?? [ - ??4" xfId="10" xr:uid="{00000000-0005-0000-0000-000009000000}"/>
    <cellStyle name="?? [ - ??5" xfId="11" xr:uid="{00000000-0005-0000-0000-00000A000000}"/>
    <cellStyle name="?? [ - ??6" xfId="12" xr:uid="{00000000-0005-0000-0000-00000B000000}"/>
    <cellStyle name="?? [ - ??7" xfId="13" xr:uid="{00000000-0005-0000-0000-00000C000000}"/>
    <cellStyle name="?? [ - ??8" xfId="14" xr:uid="{00000000-0005-0000-0000-00000D000000}"/>
    <cellStyle name="?? [0.00]_ Att. 1- Cover" xfId="15" xr:uid="{00000000-0005-0000-0000-00000E000000}"/>
    <cellStyle name="?? [0]" xfId="16" xr:uid="{00000000-0005-0000-0000-00000F000000}"/>
    <cellStyle name="?_x001d_??%U©÷u&amp;H©÷9_x0008_?_x0009_s_x000a__x0007__x0001__x0001_" xfId="17" xr:uid="{00000000-0005-0000-0000-000010000000}"/>
    <cellStyle name="???? [0.00]_PRODUCT DETAIL Q1" xfId="18" xr:uid="{00000000-0005-0000-0000-000011000000}"/>
    <cellStyle name="????_??" xfId="19" xr:uid="{00000000-0005-0000-0000-000012000000}"/>
    <cellStyle name="???[0]_00Q3902REV.1" xfId="20" xr:uid="{00000000-0005-0000-0000-000013000000}"/>
    <cellStyle name="???_???" xfId="21" xr:uid="{00000000-0005-0000-0000-000014000000}"/>
    <cellStyle name="??[0]_BRE" xfId="22" xr:uid="{00000000-0005-0000-0000-000015000000}"/>
    <cellStyle name="??_ Att. 1- Cover" xfId="23" xr:uid="{00000000-0005-0000-0000-000016000000}"/>
    <cellStyle name="??A? [0]_ÿÿÿÿÿÿ_1_¢¬???¢â? " xfId="24" xr:uid="{00000000-0005-0000-0000-000017000000}"/>
    <cellStyle name="??A?_ÿÿÿÿÿÿ_1_¢¬???¢â? " xfId="25" xr:uid="{00000000-0005-0000-0000-000018000000}"/>
    <cellStyle name="?¡±¢¥?_?¨ù??¢´¢¥_¢¬???¢â? " xfId="26" xr:uid="{00000000-0005-0000-0000-000019000000}"/>
    <cellStyle name="?ðÇ%U?&amp;H?_x0008_?s_x000a__x0007__x0001__x0001_" xfId="27" xr:uid="{00000000-0005-0000-0000-00001A000000}"/>
    <cellStyle name="? [0.00]_Book5" xfId="28" xr:uid="{00000000-0005-0000-0000-00001B000000}"/>
    <cellStyle name="?_Book5" xfId="29" xr:uid="{00000000-0005-0000-0000-00001C000000}"/>
    <cellStyle name="_(HCNnguyen) (23.6) CACTUYENNVSON" xfId="30" xr:uid="{00000000-0005-0000-0000-00001D000000}"/>
    <cellStyle name="_111111111111111111111111111111111" xfId="31" xr:uid="{00000000-0005-0000-0000-00001E000000}"/>
    <cellStyle name="_18-7" xfId="32" xr:uid="{00000000-0005-0000-0000-00001F000000}"/>
    <cellStyle name="_29-5" xfId="33" xr:uid="{00000000-0005-0000-0000-000020000000}"/>
    <cellStyle name="_9-7" xfId="34" xr:uid="{00000000-0005-0000-0000-000021000000}"/>
    <cellStyle name="_BẢNG TỔNG HỢP" xfId="35" xr:uid="{00000000-0005-0000-0000-000022000000}"/>
    <cellStyle name="_BangTH" xfId="36" xr:uid="{00000000-0005-0000-0000-000023000000}"/>
    <cellStyle name="_BangTH_9-7" xfId="37" xr:uid="{00000000-0005-0000-0000-000024000000}"/>
    <cellStyle name="_BangTH_BAO CAO Moi" xfId="38" xr:uid="{00000000-0005-0000-0000-000025000000}"/>
    <cellStyle name="_BangTH_BC Tong KV1 Binh" xfId="39" xr:uid="{00000000-0005-0000-0000-000026000000}"/>
    <cellStyle name="_BangTH_BTS" xfId="40" xr:uid="{00000000-0005-0000-0000-000027000000}"/>
    <cellStyle name="_BangTH_KV2" xfId="41" xr:uid="{00000000-0005-0000-0000-000028000000}"/>
    <cellStyle name="_BangTH_Phong HT Bao Cao" xfId="42" xr:uid="{00000000-0005-0000-0000-000029000000}"/>
    <cellStyle name="_BangTH_QH xa ok.xls" xfId="43" xr:uid="{00000000-0005-0000-0000-00002A000000}"/>
    <cellStyle name="_BangTH_QHX" xfId="44" xr:uid="{00000000-0005-0000-0000-00002B000000}"/>
    <cellStyle name="_BangTH_QHX Moi" xfId="45" xr:uid="{00000000-0005-0000-0000-00002C000000}"/>
    <cellStyle name="_BangTH_Quang Hoa Xa Tong The lam hang ngay" xfId="46" xr:uid="{00000000-0005-0000-0000-00002D000000}"/>
    <cellStyle name="_BANGTHTTKPHI-TRAM DM 23" xfId="47" xr:uid="{00000000-0005-0000-0000-00002E000000}"/>
    <cellStyle name="_BANGTHTTKPHI-TRAM DM 23_9-7" xfId="48" xr:uid="{00000000-0005-0000-0000-00002F000000}"/>
    <cellStyle name="_BANGTHTTKPHI-TRAM DM 23_BAO CAO Moi" xfId="49" xr:uid="{00000000-0005-0000-0000-000030000000}"/>
    <cellStyle name="_BANGTHTTKPHI-TRAM DM 23_BC Tong KV1 Binh" xfId="50" xr:uid="{00000000-0005-0000-0000-000031000000}"/>
    <cellStyle name="_BANGTHTTKPHI-TRAM DM 23_BTS" xfId="51" xr:uid="{00000000-0005-0000-0000-000032000000}"/>
    <cellStyle name="_BANGTHTTKPHI-TRAM DM 23_KV2" xfId="52" xr:uid="{00000000-0005-0000-0000-000033000000}"/>
    <cellStyle name="_BANGTHTTKPHI-TRAM DM 23_Phong HT Bao Cao" xfId="53" xr:uid="{00000000-0005-0000-0000-000034000000}"/>
    <cellStyle name="_BANGTHTTKPHI-TRAM DM 23_QH xa ok.xls" xfId="54" xr:uid="{00000000-0005-0000-0000-000035000000}"/>
    <cellStyle name="_BANGTHTTKPHI-TRAM DM 23_QHX" xfId="55" xr:uid="{00000000-0005-0000-0000-000036000000}"/>
    <cellStyle name="_BANGTHTTKPHI-TRAM DM 23_QHX Moi" xfId="56" xr:uid="{00000000-0005-0000-0000-000037000000}"/>
    <cellStyle name="_BANGTHTTKPHI-TRAM DM 23_Quang Hoa Xa Tong The lam hang ngay" xfId="57" xr:uid="{00000000-0005-0000-0000-000038000000}"/>
    <cellStyle name="_Bao cao nhu cau vat tu cap tinh chuan ok.xls-Lan 3" xfId="58" xr:uid="{00000000-0005-0000-0000-000039000000}"/>
    <cellStyle name="_Bao cao PTM hang ngay2" xfId="59" xr:uid="{00000000-0005-0000-0000-00003A000000}"/>
    <cellStyle name="_Bao cao PTM ngay 7-16" xfId="60" xr:uid="{00000000-0005-0000-0000-00003B000000}"/>
    <cellStyle name="_BAOCAOVUNG7 1" xfId="61" xr:uid="{00000000-0005-0000-0000-00003C000000}"/>
    <cellStyle name="_bbbbbbb" xfId="62" xr:uid="{00000000-0005-0000-0000-00003D000000}"/>
    <cellStyle name="_Bieu KH 2008" xfId="63" xr:uid="{00000000-0005-0000-0000-00003E000000}"/>
    <cellStyle name="_Book1" xfId="64" xr:uid="{00000000-0005-0000-0000-00003F000000}"/>
    <cellStyle name="_Book1_1" xfId="65" xr:uid="{00000000-0005-0000-0000-000040000000}"/>
    <cellStyle name="_Book1_111111111111111111111111111111111" xfId="66" xr:uid="{00000000-0005-0000-0000-000041000000}"/>
    <cellStyle name="_Book1_2" xfId="67" xr:uid="{00000000-0005-0000-0000-000042000000}"/>
    <cellStyle name="_Book1_9-7" xfId="68" xr:uid="{00000000-0005-0000-0000-000043000000}"/>
    <cellStyle name="_Book1_báo cáo doanh thu tháng 12" xfId="69" xr:uid="{00000000-0005-0000-0000-000044000000}"/>
    <cellStyle name="_Book1_BAO CAO Moi" xfId="70" xr:uid="{00000000-0005-0000-0000-000045000000}"/>
    <cellStyle name="_Book1_bao cao nhu cau BTS-CNKT tinh KV2" xfId="71" xr:uid="{00000000-0005-0000-0000-000046000000}"/>
    <cellStyle name="_Book1_Bao cao nhu cau vat tu cap tinh chuan ok.xls-Lan 3" xfId="72" xr:uid="{00000000-0005-0000-0000-000047000000}"/>
    <cellStyle name="_Book1_BAOCAOVUNG7 1" xfId="73" xr:uid="{00000000-0005-0000-0000-000048000000}"/>
    <cellStyle name="_Book1_BC Tong KV1 Binh" xfId="74" xr:uid="{00000000-0005-0000-0000-000049000000}"/>
    <cellStyle name="_Book1_Book1" xfId="75" xr:uid="{00000000-0005-0000-0000-00004A000000}"/>
    <cellStyle name="_Book1_BTS" xfId="76" xr:uid="{00000000-0005-0000-0000-00004B000000}"/>
    <cellStyle name="_Book1_HC  QNM009(van dc1)" xfId="77" xr:uid="{00000000-0005-0000-0000-00004C000000}"/>
    <cellStyle name="_Book1_KH hoach keo quang thang 5" xfId="78" xr:uid="{00000000-0005-0000-0000-00004D000000}"/>
    <cellStyle name="_Book1_KH phat song 30-06-2009 CNKT tinh KV2-BTS" xfId="79" xr:uid="{00000000-0005-0000-0000-00004E000000}"/>
    <cellStyle name="_Book1_KH T6" xfId="80" xr:uid="{00000000-0005-0000-0000-00004F000000}"/>
    <cellStyle name="_Book1_KV2" xfId="81" xr:uid="{00000000-0005-0000-0000-000050000000}"/>
    <cellStyle name="_Book1_MAU BAO CAO THANG MOI CHO ANH DUONG.xls-cu jut" xfId="82" xr:uid="{00000000-0005-0000-0000-000051000000}"/>
    <cellStyle name="_Book1_Phong HT Bao Cao" xfId="83" xr:uid="{00000000-0005-0000-0000-000052000000}"/>
    <cellStyle name="_Book1_Pluc BTS KV2" xfId="84" xr:uid="{00000000-0005-0000-0000-000053000000}"/>
    <cellStyle name="_Book1_QH xa ok.xls" xfId="85" xr:uid="{00000000-0005-0000-0000-000054000000}"/>
    <cellStyle name="_Book1_QHX" xfId="86" xr:uid="{00000000-0005-0000-0000-000055000000}"/>
    <cellStyle name="_Book1_QHX Moi" xfId="87" xr:uid="{00000000-0005-0000-0000-000056000000}"/>
    <cellStyle name="_Book1_Quang Hoa Xa Tong The lam hang ngay" xfId="88" xr:uid="{00000000-0005-0000-0000-000057000000}"/>
    <cellStyle name="_Book1_TH  PTM hang ngay" xfId="89" xr:uid="{00000000-0005-0000-0000-000058000000}"/>
    <cellStyle name="_Book1_tờ trinh-lan" xfId="90" xr:uid="{00000000-0005-0000-0000-000059000000}"/>
    <cellStyle name="_Book2" xfId="91" xr:uid="{00000000-0005-0000-0000-00005A000000}"/>
    <cellStyle name="_BTS KV2" xfId="92" xr:uid="{00000000-0005-0000-0000-00005B000000}"/>
    <cellStyle name="_BTS T4 va 5 kv2" xfId="93" xr:uid="{00000000-0005-0000-0000-00005C000000}"/>
    <cellStyle name="_BTS T6 Binh" xfId="94" xr:uid="{00000000-0005-0000-0000-00005D000000}"/>
    <cellStyle name="_BTS T6 Dung" xfId="95" xr:uid="{00000000-0005-0000-0000-00005E000000}"/>
    <cellStyle name="_BTS T6 Hoan Chinh" xfId="96" xr:uid="{00000000-0005-0000-0000-00005F000000}"/>
    <cellStyle name="_CAC TUYEN CAP QUANG" xfId="97" xr:uid="{00000000-0005-0000-0000-000060000000}"/>
    <cellStyle name="_Cac tuyen lam HD SONG BA (8.7)" xfId="98" xr:uid="{00000000-0005-0000-0000-000061000000}"/>
    <cellStyle name="_CP 6 thang dau nam 2007 moi" xfId="99" xr:uid="{00000000-0005-0000-0000-000062000000}"/>
    <cellStyle name="_DAKNONG" xfId="100" xr:uid="{00000000-0005-0000-0000-000063000000}"/>
    <cellStyle name="_DS BTS THANG 5" xfId="101" xr:uid="{00000000-0005-0000-0000-000064000000}"/>
    <cellStyle name="_FD743100" xfId="102" xr:uid="{00000000-0005-0000-0000-000065000000}"/>
    <cellStyle name="_HiepDuc-TienPhuoc-BacTraMy-Thang Binh" xfId="103" xr:uid="{00000000-0005-0000-0000-000066000000}"/>
    <cellStyle name="_KHPS thang 5_KV2(chinh sua)" xfId="104" xr:uid="{00000000-0005-0000-0000-000067000000}"/>
    <cellStyle name="_MAU BAO CAO THANG MOI CHO ANH DUONG.xls-cu jut" xfId="105" xr:uid="{00000000-0005-0000-0000-000068000000}"/>
    <cellStyle name="_Ngay 10-5" xfId="106" xr:uid="{00000000-0005-0000-0000-000069000000}"/>
    <cellStyle name="_PHU LUC kv2" xfId="107" xr:uid="{00000000-0005-0000-0000-00006A000000}"/>
    <cellStyle name="_Pluc BTS KV2" xfId="108" xr:uid="{00000000-0005-0000-0000-00006B000000}"/>
    <cellStyle name="_QNM" xfId="109" xr:uid="{00000000-0005-0000-0000-00006C000000}"/>
    <cellStyle name="_QNM - de xuat vat tu 6 tahng cuoi nam 2009" xfId="110" xr:uid="{00000000-0005-0000-0000-00006D000000}"/>
    <cellStyle name="_S200,..-H" xfId="111" xr:uid="{00000000-0005-0000-0000-00006E000000}"/>
    <cellStyle name="_S200,..-H_9-7" xfId="112" xr:uid="{00000000-0005-0000-0000-00006F000000}"/>
    <cellStyle name="_S200,..-H_BAO CAO Moi" xfId="113" xr:uid="{00000000-0005-0000-0000-000070000000}"/>
    <cellStyle name="_S200,..-H_BC Tong KV1 Binh" xfId="114" xr:uid="{00000000-0005-0000-0000-000071000000}"/>
    <cellStyle name="_S200,..-H_BTS" xfId="115" xr:uid="{00000000-0005-0000-0000-000072000000}"/>
    <cellStyle name="_S200,..-H_KV2" xfId="116" xr:uid="{00000000-0005-0000-0000-000073000000}"/>
    <cellStyle name="_S200,..-H_Phong HT Bao Cao" xfId="117" xr:uid="{00000000-0005-0000-0000-000074000000}"/>
    <cellStyle name="_S200,..-H_QH xa ok.xls" xfId="118" xr:uid="{00000000-0005-0000-0000-000075000000}"/>
    <cellStyle name="_S200,..-H_QHX" xfId="119" xr:uid="{00000000-0005-0000-0000-000076000000}"/>
    <cellStyle name="_S200,..-H_QHX Moi" xfId="120" xr:uid="{00000000-0005-0000-0000-000077000000}"/>
    <cellStyle name="_S200,..-H_Quang Hoa Xa Tong The lam hang ngay" xfId="121" xr:uid="{00000000-0005-0000-0000-000078000000}"/>
    <cellStyle name="_Sheet1" xfId="122" xr:uid="{00000000-0005-0000-0000-000079000000}"/>
    <cellStyle name="_TH  PTM hang ngay" xfId="123" xr:uid="{00000000-0005-0000-0000-00007A000000}"/>
    <cellStyle name="_TH BTST5 " xfId="124" xr:uid="{00000000-0005-0000-0000-00007B000000}"/>
    <cellStyle name="_TH nhu cau Vtu, tbi 30.6.09" xfId="125" xr:uid="{00000000-0005-0000-0000-00007C000000}"/>
    <cellStyle name="_Theo doi BC KH15 tong KV2" xfId="126" xr:uid="{00000000-0005-0000-0000-00007D000000}"/>
    <cellStyle name="_THU-29-7" xfId="127" xr:uid="{00000000-0005-0000-0000-00007E000000}"/>
    <cellStyle name="_Thuc thu cuoc T12 ky 11 -ADSL (version 1)" xfId="128" xr:uid="{00000000-0005-0000-0000-00007F000000}"/>
    <cellStyle name="_thucnhap" xfId="129" xr:uid="{00000000-0005-0000-0000-000080000000}"/>
    <cellStyle name="_Tinh" xfId="130" xr:uid="{00000000-0005-0000-0000-000081000000}"/>
    <cellStyle name="_tờ trinh-lan" xfId="131" xr:uid="{00000000-0005-0000-0000-000082000000}"/>
    <cellStyle name="_tổng hợp nhu cầu vật tư, thiết bị 6 tháng cuối năm kv2" xfId="132" xr:uid="{00000000-0005-0000-0000-000083000000}"/>
    <cellStyle name="_TTBVP" xfId="133" xr:uid="{00000000-0005-0000-0000-000084000000}"/>
    <cellStyle name="’Ê‰Ý_laroux" xfId="134" xr:uid="{00000000-0005-0000-0000-000085000000}"/>
    <cellStyle name="¤@¯ë_pldt" xfId="135" xr:uid="{00000000-0005-0000-0000-000086000000}"/>
    <cellStyle name="•W_Bx‹‹•”•iƒŠƒXƒg (2)" xfId="136" xr:uid="{00000000-0005-0000-0000-000087000000}"/>
    <cellStyle name="W_BxiXg (2)" xfId="137" xr:uid="{00000000-0005-0000-0000-000088000000}"/>
    <cellStyle name="0" xfId="138" xr:uid="{00000000-0005-0000-0000-000089000000}"/>
    <cellStyle name="0,0_x000d__x000a_NA_x000d__x000a_" xfId="139" xr:uid="{00000000-0005-0000-0000-00008A000000}"/>
    <cellStyle name="1" xfId="140" xr:uid="{00000000-0005-0000-0000-00008B000000}"/>
    <cellStyle name="1_Book1" xfId="141" xr:uid="{00000000-0005-0000-0000-00008C000000}"/>
    <cellStyle name="1_Book1_HC  QNM009(van dc1)" xfId="142" xr:uid="{00000000-0005-0000-0000-00008D000000}"/>
    <cellStyle name="1_Book1_KH hoach keo quang thang 5" xfId="143" xr:uid="{00000000-0005-0000-0000-00008E000000}"/>
    <cellStyle name="1_danh_ba_DT_cac_Tinh" xfId="144" xr:uid="{00000000-0005-0000-0000-00008F000000}"/>
    <cellStyle name="1_Du Lieu ADSL Va PSTN" xfId="145" xr:uid="{00000000-0005-0000-0000-000090000000}"/>
    <cellStyle name="1_du toan qnm184" xfId="146" xr:uid="{00000000-0005-0000-0000-000091000000}"/>
    <cellStyle name="1_HC  QNM009(van dc1)" xfId="147" xr:uid="{00000000-0005-0000-0000-000092000000}"/>
    <cellStyle name="1_KE HOACH DI TINH thang 10-2007" xfId="148" xr:uid="{00000000-0005-0000-0000-000093000000}"/>
    <cellStyle name="1_QNM UCTT T3.2009_doi 4" xfId="149" xr:uid="{00000000-0005-0000-0000-000094000000}"/>
    <cellStyle name="18" xfId="150" xr:uid="{00000000-0005-0000-0000-000095000000}"/>
    <cellStyle name="¹éºÐÀ²_±âÅ¸" xfId="151" xr:uid="{00000000-0005-0000-0000-000096000000}"/>
    <cellStyle name="2" xfId="152" xr:uid="{00000000-0005-0000-0000-000097000000}"/>
    <cellStyle name="2_Book1" xfId="153" xr:uid="{00000000-0005-0000-0000-000098000000}"/>
    <cellStyle name="2_Book1_HC  QNM009(van dc1)" xfId="154" xr:uid="{00000000-0005-0000-0000-000099000000}"/>
    <cellStyle name="2_Book1_KH hoach keo quang thang 5" xfId="155" xr:uid="{00000000-0005-0000-0000-00009A000000}"/>
    <cellStyle name="2_danh_ba_DT_cac_Tinh" xfId="156" xr:uid="{00000000-0005-0000-0000-00009B000000}"/>
    <cellStyle name="2_Du Lieu ADSL Va PSTN" xfId="157" xr:uid="{00000000-0005-0000-0000-00009C000000}"/>
    <cellStyle name="2_du toan qnm184" xfId="158" xr:uid="{00000000-0005-0000-0000-00009D000000}"/>
    <cellStyle name="2_HC  QNM009(van dc1)" xfId="159" xr:uid="{00000000-0005-0000-0000-00009E000000}"/>
    <cellStyle name="2_KE HOACH DI TINH thang 10-2007" xfId="160" xr:uid="{00000000-0005-0000-0000-00009F000000}"/>
    <cellStyle name="2_QNM UCTT T3.2009_doi 4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_Book1" xfId="164" xr:uid="{00000000-0005-0000-0000-0000A3000000}"/>
    <cellStyle name="20% - Accent1 3" xfId="165" xr:uid="{00000000-0005-0000-0000-0000A4000000}"/>
    <cellStyle name="20% - Accent2 2" xfId="166" xr:uid="{00000000-0005-0000-0000-0000A5000000}"/>
    <cellStyle name="20% - Accent2 2 2" xfId="167" xr:uid="{00000000-0005-0000-0000-0000A6000000}"/>
    <cellStyle name="20% - Accent2 2_Book1" xfId="168" xr:uid="{00000000-0005-0000-0000-0000A7000000}"/>
    <cellStyle name="20% - Accent2 3" xfId="169" xr:uid="{00000000-0005-0000-0000-0000A8000000}"/>
    <cellStyle name="20% - Accent3 2" xfId="170" xr:uid="{00000000-0005-0000-0000-0000A9000000}"/>
    <cellStyle name="20% - Accent3 2 2" xfId="171" xr:uid="{00000000-0005-0000-0000-0000AA000000}"/>
    <cellStyle name="20% - Accent3 2_Book1" xfId="172" xr:uid="{00000000-0005-0000-0000-0000AB000000}"/>
    <cellStyle name="20% - Accent3 3" xfId="173" xr:uid="{00000000-0005-0000-0000-0000AC000000}"/>
    <cellStyle name="20% - Accent4 2" xfId="174" xr:uid="{00000000-0005-0000-0000-0000AD000000}"/>
    <cellStyle name="20% - Accent4 2 2" xfId="175" xr:uid="{00000000-0005-0000-0000-0000AE000000}"/>
    <cellStyle name="20% - Accent4 2_Book1" xfId="176" xr:uid="{00000000-0005-0000-0000-0000AF000000}"/>
    <cellStyle name="20% - Accent4 3" xfId="177" xr:uid="{00000000-0005-0000-0000-0000B0000000}"/>
    <cellStyle name="20% - Accent5 2" xfId="178" xr:uid="{00000000-0005-0000-0000-0000B1000000}"/>
    <cellStyle name="20% - Accent5 2 2" xfId="179" xr:uid="{00000000-0005-0000-0000-0000B2000000}"/>
    <cellStyle name="20% - Accent5 2_Book1" xfId="180" xr:uid="{00000000-0005-0000-0000-0000B3000000}"/>
    <cellStyle name="20% - Accent5 3" xfId="181" xr:uid="{00000000-0005-0000-0000-0000B4000000}"/>
    <cellStyle name="20% - Accent6 2" xfId="182" xr:uid="{00000000-0005-0000-0000-0000B5000000}"/>
    <cellStyle name="20% - Accent6 2 2" xfId="183" xr:uid="{00000000-0005-0000-0000-0000B6000000}"/>
    <cellStyle name="20% - Accent6 2_Book1" xfId="184" xr:uid="{00000000-0005-0000-0000-0000B7000000}"/>
    <cellStyle name="20% - Accent6 3" xfId="185" xr:uid="{00000000-0005-0000-0000-0000B8000000}"/>
    <cellStyle name="20% - Nhấn1" xfId="186" xr:uid="{00000000-0005-0000-0000-0000B9000000}"/>
    <cellStyle name="20% - Nhấn2" xfId="187" xr:uid="{00000000-0005-0000-0000-0000BA000000}"/>
    <cellStyle name="20% - Nhấn3" xfId="188" xr:uid="{00000000-0005-0000-0000-0000BB000000}"/>
    <cellStyle name="20% - Nhấn4" xfId="189" xr:uid="{00000000-0005-0000-0000-0000BC000000}"/>
    <cellStyle name="20% - Nhấn5" xfId="190" xr:uid="{00000000-0005-0000-0000-0000BD000000}"/>
    <cellStyle name="20% - Nhấn6" xfId="191" xr:uid="{00000000-0005-0000-0000-0000BE000000}"/>
    <cellStyle name="3" xfId="192" xr:uid="{00000000-0005-0000-0000-0000BF000000}"/>
    <cellStyle name="3_Book1" xfId="193" xr:uid="{00000000-0005-0000-0000-0000C0000000}"/>
    <cellStyle name="3_Book1_HC  QNM009(van dc1)" xfId="194" xr:uid="{00000000-0005-0000-0000-0000C1000000}"/>
    <cellStyle name="3_Book1_KH hoach keo quang thang 5" xfId="195" xr:uid="{00000000-0005-0000-0000-0000C2000000}"/>
    <cellStyle name="3_danh_ba_DT_cac_Tinh" xfId="196" xr:uid="{00000000-0005-0000-0000-0000C3000000}"/>
    <cellStyle name="3_Du Lieu ADSL Va PSTN" xfId="197" xr:uid="{00000000-0005-0000-0000-0000C4000000}"/>
    <cellStyle name="3_du toan qnm184" xfId="198" xr:uid="{00000000-0005-0000-0000-0000C5000000}"/>
    <cellStyle name="3_HC  QNM009(van dc1)" xfId="199" xr:uid="{00000000-0005-0000-0000-0000C6000000}"/>
    <cellStyle name="3_KE HOACH DI TINH thang 10-2007" xfId="200" xr:uid="{00000000-0005-0000-0000-0000C7000000}"/>
    <cellStyle name="3_QNM UCTT T3.2009_doi 4" xfId="201" xr:uid="{00000000-0005-0000-0000-0000C8000000}"/>
    <cellStyle name="³f¹ô[0]_pldt" xfId="202" xr:uid="{00000000-0005-0000-0000-0000C9000000}"/>
    <cellStyle name="³f¹ô_pldt" xfId="203" xr:uid="{00000000-0005-0000-0000-0000CA000000}"/>
    <cellStyle name="4" xfId="204" xr:uid="{00000000-0005-0000-0000-0000CB000000}"/>
    <cellStyle name="40% - Accent1 2" xfId="205" xr:uid="{00000000-0005-0000-0000-0000CC000000}"/>
    <cellStyle name="40% - Accent1 2 2" xfId="206" xr:uid="{00000000-0005-0000-0000-0000CD000000}"/>
    <cellStyle name="40% - Accent1 2_Book1" xfId="207" xr:uid="{00000000-0005-0000-0000-0000CE000000}"/>
    <cellStyle name="40% - Accent1 3" xfId="208" xr:uid="{00000000-0005-0000-0000-0000CF000000}"/>
    <cellStyle name="40% - Accent2 2" xfId="209" xr:uid="{00000000-0005-0000-0000-0000D0000000}"/>
    <cellStyle name="40% - Accent2 2 2" xfId="210" xr:uid="{00000000-0005-0000-0000-0000D1000000}"/>
    <cellStyle name="40% - Accent2 2_Book1" xfId="211" xr:uid="{00000000-0005-0000-0000-0000D2000000}"/>
    <cellStyle name="40% - Accent2 3" xfId="212" xr:uid="{00000000-0005-0000-0000-0000D3000000}"/>
    <cellStyle name="40% - Accent3 2" xfId="213" xr:uid="{00000000-0005-0000-0000-0000D4000000}"/>
    <cellStyle name="40% - Accent3 2 2" xfId="214" xr:uid="{00000000-0005-0000-0000-0000D5000000}"/>
    <cellStyle name="40% - Accent3 2_Book1" xfId="215" xr:uid="{00000000-0005-0000-0000-0000D6000000}"/>
    <cellStyle name="40% - Accent3 3" xfId="216" xr:uid="{00000000-0005-0000-0000-0000D7000000}"/>
    <cellStyle name="40% - Accent4 2" xfId="217" xr:uid="{00000000-0005-0000-0000-0000D8000000}"/>
    <cellStyle name="40% - Accent4 2 2" xfId="218" xr:uid="{00000000-0005-0000-0000-0000D9000000}"/>
    <cellStyle name="40% - Accent4 2_Book1" xfId="219" xr:uid="{00000000-0005-0000-0000-0000DA000000}"/>
    <cellStyle name="40% - Accent4 3" xfId="220" xr:uid="{00000000-0005-0000-0000-0000DB000000}"/>
    <cellStyle name="40% - Accent5 2" xfId="221" xr:uid="{00000000-0005-0000-0000-0000DC000000}"/>
    <cellStyle name="40% - Accent5 2 2" xfId="222" xr:uid="{00000000-0005-0000-0000-0000DD000000}"/>
    <cellStyle name="40% - Accent5 2_Book1" xfId="223" xr:uid="{00000000-0005-0000-0000-0000DE000000}"/>
    <cellStyle name="40% - Accent5 3" xfId="224" xr:uid="{00000000-0005-0000-0000-0000DF000000}"/>
    <cellStyle name="40% - Accent6 2" xfId="225" xr:uid="{00000000-0005-0000-0000-0000E0000000}"/>
    <cellStyle name="40% - Accent6 2 2" xfId="226" xr:uid="{00000000-0005-0000-0000-0000E1000000}"/>
    <cellStyle name="40% - Accent6 2_Book1" xfId="227" xr:uid="{00000000-0005-0000-0000-0000E2000000}"/>
    <cellStyle name="40% - Accent6 3" xfId="228" xr:uid="{00000000-0005-0000-0000-0000E3000000}"/>
    <cellStyle name="40% - Nhấn1" xfId="229" xr:uid="{00000000-0005-0000-0000-0000E4000000}"/>
    <cellStyle name="40% - Nhấn2" xfId="230" xr:uid="{00000000-0005-0000-0000-0000E5000000}"/>
    <cellStyle name="40% - Nhấn3" xfId="231" xr:uid="{00000000-0005-0000-0000-0000E6000000}"/>
    <cellStyle name="40% - Nhấn4" xfId="232" xr:uid="{00000000-0005-0000-0000-0000E7000000}"/>
    <cellStyle name="40% - Nhấn5" xfId="233" xr:uid="{00000000-0005-0000-0000-0000E8000000}"/>
    <cellStyle name="40% - Nhấn6" xfId="234" xr:uid="{00000000-0005-0000-0000-0000E9000000}"/>
    <cellStyle name="510T" xfId="235" xr:uid="{00000000-0005-0000-0000-0000EA000000}"/>
    <cellStyle name="6" xfId="236" xr:uid="{00000000-0005-0000-0000-0000EB000000}"/>
    <cellStyle name="60% - Accent1 2" xfId="237" xr:uid="{00000000-0005-0000-0000-0000EC000000}"/>
    <cellStyle name="60% - Accent1 2 2" xfId="238" xr:uid="{00000000-0005-0000-0000-0000ED000000}"/>
    <cellStyle name="60% - Accent1 3" xfId="239" xr:uid="{00000000-0005-0000-0000-0000EE000000}"/>
    <cellStyle name="60% - Accent2 2" xfId="240" xr:uid="{00000000-0005-0000-0000-0000EF000000}"/>
    <cellStyle name="60% - Accent2 2 2" xfId="241" xr:uid="{00000000-0005-0000-0000-0000F0000000}"/>
    <cellStyle name="60% - Accent2 3" xfId="242" xr:uid="{00000000-0005-0000-0000-0000F1000000}"/>
    <cellStyle name="60% - Accent3 2" xfId="243" xr:uid="{00000000-0005-0000-0000-0000F2000000}"/>
    <cellStyle name="60% - Accent3 2 2" xfId="244" xr:uid="{00000000-0005-0000-0000-0000F3000000}"/>
    <cellStyle name="60% - Accent3 3" xfId="245" xr:uid="{00000000-0005-0000-0000-0000F4000000}"/>
    <cellStyle name="60% - Accent4 2" xfId="246" xr:uid="{00000000-0005-0000-0000-0000F5000000}"/>
    <cellStyle name="60% - Accent4 2 2" xfId="247" xr:uid="{00000000-0005-0000-0000-0000F6000000}"/>
    <cellStyle name="60% - Accent4 3" xfId="248" xr:uid="{00000000-0005-0000-0000-0000F7000000}"/>
    <cellStyle name="60% - Accent5 2" xfId="249" xr:uid="{00000000-0005-0000-0000-0000F8000000}"/>
    <cellStyle name="60% - Accent5 2 2" xfId="250" xr:uid="{00000000-0005-0000-0000-0000F9000000}"/>
    <cellStyle name="60% - Accent5 3" xfId="251" xr:uid="{00000000-0005-0000-0000-0000FA000000}"/>
    <cellStyle name="60% - Accent6 2" xfId="252" xr:uid="{00000000-0005-0000-0000-0000FB000000}"/>
    <cellStyle name="60% - Accent6 2 2" xfId="253" xr:uid="{00000000-0005-0000-0000-0000FC000000}"/>
    <cellStyle name="60% - Accent6 3" xfId="254" xr:uid="{00000000-0005-0000-0000-0000FD000000}"/>
    <cellStyle name="60% - Nhấn1" xfId="255" xr:uid="{00000000-0005-0000-0000-0000FE000000}"/>
    <cellStyle name="60% - Nhấn2" xfId="256" xr:uid="{00000000-0005-0000-0000-0000FF000000}"/>
    <cellStyle name="60% - Nhấn3" xfId="257" xr:uid="{00000000-0005-0000-0000-000000010000}"/>
    <cellStyle name="60% - Nhấn4" xfId="258" xr:uid="{00000000-0005-0000-0000-000001010000}"/>
    <cellStyle name="60% - Nhấn5" xfId="259" xr:uid="{00000000-0005-0000-0000-000002010000}"/>
    <cellStyle name="60% - Nhấn6" xfId="260" xr:uid="{00000000-0005-0000-0000-000003010000}"/>
    <cellStyle name="a" xfId="261" xr:uid="{00000000-0005-0000-0000-000004010000}"/>
    <cellStyle name="Accent1 - 20%" xfId="262" xr:uid="{00000000-0005-0000-0000-000005010000}"/>
    <cellStyle name="Accent1 - 40%" xfId="263" xr:uid="{00000000-0005-0000-0000-000006010000}"/>
    <cellStyle name="Accent1 - 60%" xfId="264" xr:uid="{00000000-0005-0000-0000-000007010000}"/>
    <cellStyle name="Accent1 2" xfId="265" xr:uid="{00000000-0005-0000-0000-000008010000}"/>
    <cellStyle name="Accent1 2 2" xfId="266" xr:uid="{00000000-0005-0000-0000-000009010000}"/>
    <cellStyle name="Accent1 3" xfId="267" xr:uid="{00000000-0005-0000-0000-00000A010000}"/>
    <cellStyle name="Accent2 - 20%" xfId="268" xr:uid="{00000000-0005-0000-0000-00000B010000}"/>
    <cellStyle name="Accent2 - 40%" xfId="269" xr:uid="{00000000-0005-0000-0000-00000C010000}"/>
    <cellStyle name="Accent2 - 60%" xfId="270" xr:uid="{00000000-0005-0000-0000-00000D010000}"/>
    <cellStyle name="Accent2 2" xfId="271" xr:uid="{00000000-0005-0000-0000-00000E010000}"/>
    <cellStyle name="Accent2 2 2" xfId="272" xr:uid="{00000000-0005-0000-0000-00000F010000}"/>
    <cellStyle name="Accent2 3" xfId="273" xr:uid="{00000000-0005-0000-0000-000010010000}"/>
    <cellStyle name="Accent3 - 20%" xfId="274" xr:uid="{00000000-0005-0000-0000-000011010000}"/>
    <cellStyle name="Accent3 - 40%" xfId="275" xr:uid="{00000000-0005-0000-0000-000012010000}"/>
    <cellStyle name="Accent3 - 60%" xfId="276" xr:uid="{00000000-0005-0000-0000-000013010000}"/>
    <cellStyle name="Accent3 2" xfId="277" xr:uid="{00000000-0005-0000-0000-000014010000}"/>
    <cellStyle name="Accent3 2 2" xfId="278" xr:uid="{00000000-0005-0000-0000-000015010000}"/>
    <cellStyle name="Accent3 3" xfId="279" xr:uid="{00000000-0005-0000-0000-000016010000}"/>
    <cellStyle name="Accent4 - 20%" xfId="280" xr:uid="{00000000-0005-0000-0000-000017010000}"/>
    <cellStyle name="Accent4 - 40%" xfId="281" xr:uid="{00000000-0005-0000-0000-000018010000}"/>
    <cellStyle name="Accent4 - 60%" xfId="282" xr:uid="{00000000-0005-0000-0000-000019010000}"/>
    <cellStyle name="Accent4 2" xfId="283" xr:uid="{00000000-0005-0000-0000-00001A010000}"/>
    <cellStyle name="Accent4 2 2" xfId="284" xr:uid="{00000000-0005-0000-0000-00001B010000}"/>
    <cellStyle name="Accent4 3" xfId="285" xr:uid="{00000000-0005-0000-0000-00001C010000}"/>
    <cellStyle name="Accent5 - 20%" xfId="286" xr:uid="{00000000-0005-0000-0000-00001D010000}"/>
    <cellStyle name="Accent5 - 40%" xfId="287" xr:uid="{00000000-0005-0000-0000-00001E010000}"/>
    <cellStyle name="Accent5 - 60%" xfId="288" xr:uid="{00000000-0005-0000-0000-00001F010000}"/>
    <cellStyle name="Accent5 2" xfId="289" xr:uid="{00000000-0005-0000-0000-000020010000}"/>
    <cellStyle name="Accent5 2 2" xfId="290" xr:uid="{00000000-0005-0000-0000-000021010000}"/>
    <cellStyle name="Accent5 3" xfId="291" xr:uid="{00000000-0005-0000-0000-000022010000}"/>
    <cellStyle name="Accent6 - 20%" xfId="292" xr:uid="{00000000-0005-0000-0000-000023010000}"/>
    <cellStyle name="Accent6 - 40%" xfId="293" xr:uid="{00000000-0005-0000-0000-000024010000}"/>
    <cellStyle name="Accent6 - 60%" xfId="294" xr:uid="{00000000-0005-0000-0000-000025010000}"/>
    <cellStyle name="Accent6 2" xfId="295" xr:uid="{00000000-0005-0000-0000-000026010000}"/>
    <cellStyle name="Accent6 2 2" xfId="296" xr:uid="{00000000-0005-0000-0000-000027010000}"/>
    <cellStyle name="Accent6 3" xfId="297" xr:uid="{00000000-0005-0000-0000-000028010000}"/>
    <cellStyle name="ÅëÈ­ [0]_      " xfId="298" xr:uid="{00000000-0005-0000-0000-000029010000}"/>
    <cellStyle name="AeE­ [0]_INQUIRY ¿?¾÷AßAø " xfId="299" xr:uid="{00000000-0005-0000-0000-00002A010000}"/>
    <cellStyle name="ÅëÈ­ [0]_S" xfId="300" xr:uid="{00000000-0005-0000-0000-00002B010000}"/>
    <cellStyle name="ÅëÈ­_      " xfId="301" xr:uid="{00000000-0005-0000-0000-00002C010000}"/>
    <cellStyle name="AeE­_INQUIRY ¿?¾÷AßAø " xfId="302" xr:uid="{00000000-0005-0000-0000-00002D010000}"/>
    <cellStyle name="ÅëÈ­_S" xfId="303" xr:uid="{00000000-0005-0000-0000-00002E010000}"/>
    <cellStyle name="args.style" xfId="304" xr:uid="{00000000-0005-0000-0000-00002F010000}"/>
    <cellStyle name="ÄÞ¸¶ [0]_      " xfId="305" xr:uid="{00000000-0005-0000-0000-000030010000}"/>
    <cellStyle name="AÞ¸¶ [0]_INQUIRY ¿?¾÷AßAø " xfId="306" xr:uid="{00000000-0005-0000-0000-000031010000}"/>
    <cellStyle name="ÄÞ¸¶ [0]_S" xfId="307" xr:uid="{00000000-0005-0000-0000-000032010000}"/>
    <cellStyle name="ÄÞ¸¶_      " xfId="308" xr:uid="{00000000-0005-0000-0000-000033010000}"/>
    <cellStyle name="AÞ¸¶_INQUIRY ¿?¾÷AßAø " xfId="309" xr:uid="{00000000-0005-0000-0000-000034010000}"/>
    <cellStyle name="ÄÞ¸¶_S" xfId="310" xr:uid="{00000000-0005-0000-0000-000035010000}"/>
    <cellStyle name="Bad 2" xfId="311" xr:uid="{00000000-0005-0000-0000-000036010000}"/>
    <cellStyle name="Bad 2 2" xfId="312" xr:uid="{00000000-0005-0000-0000-000037010000}"/>
    <cellStyle name="Bad 3" xfId="313" xr:uid="{00000000-0005-0000-0000-000038010000}"/>
    <cellStyle name="Bangchu" xfId="314" xr:uid="{00000000-0005-0000-0000-000039010000}"/>
    <cellStyle name="Body" xfId="315" xr:uid="{00000000-0005-0000-0000-00003A010000}"/>
    <cellStyle name="border" xfId="316" xr:uid="{00000000-0005-0000-0000-00003B010000}"/>
    <cellStyle name="BuiltIn_Style_255" xfId="317" xr:uid="{00000000-0005-0000-0000-00003C010000}"/>
    <cellStyle name="C?AØ_¿?¾÷CoE² " xfId="318" xr:uid="{00000000-0005-0000-0000-00003D010000}"/>
    <cellStyle name="Ç¥ÁØ_      " xfId="319" xr:uid="{00000000-0005-0000-0000-00003E010000}"/>
    <cellStyle name="C￥AØ_¿μ¾÷CoE² " xfId="320" xr:uid="{00000000-0005-0000-0000-00003F010000}"/>
    <cellStyle name="Ç¥ÁØ_°èÈ¹" xfId="321" xr:uid="{00000000-0005-0000-0000-000040010000}"/>
    <cellStyle name="C￥AØ_Sheet1_¿μ¾÷CoE² " xfId="322" xr:uid="{00000000-0005-0000-0000-000041010000}"/>
    <cellStyle name="Calc Currency (0)" xfId="323" xr:uid="{00000000-0005-0000-0000-000042010000}"/>
    <cellStyle name="Calc Currency (2)" xfId="324" xr:uid="{00000000-0005-0000-0000-000043010000}"/>
    <cellStyle name="Calc Percent (0)" xfId="325" xr:uid="{00000000-0005-0000-0000-000044010000}"/>
    <cellStyle name="Calc Percent (1)" xfId="326" xr:uid="{00000000-0005-0000-0000-000045010000}"/>
    <cellStyle name="Calc Percent (2)" xfId="327" xr:uid="{00000000-0005-0000-0000-000046010000}"/>
    <cellStyle name="Calc Units (0)" xfId="328" xr:uid="{00000000-0005-0000-0000-000047010000}"/>
    <cellStyle name="Calc Units (1)" xfId="329" xr:uid="{00000000-0005-0000-0000-000048010000}"/>
    <cellStyle name="Calc Units (2)" xfId="330" xr:uid="{00000000-0005-0000-0000-000049010000}"/>
    <cellStyle name="Calculation 2" xfId="331" xr:uid="{00000000-0005-0000-0000-00004A010000}"/>
    <cellStyle name="Calculation 2 2" xfId="332" xr:uid="{00000000-0005-0000-0000-00004B010000}"/>
    <cellStyle name="Calculation 3" xfId="333" xr:uid="{00000000-0005-0000-0000-00004C010000}"/>
    <cellStyle name="category" xfId="334" xr:uid="{00000000-0005-0000-0000-00004D010000}"/>
    <cellStyle name="CC1" xfId="335" xr:uid="{00000000-0005-0000-0000-00004E010000}"/>
    <cellStyle name="CC2" xfId="336" xr:uid="{00000000-0005-0000-0000-00004F010000}"/>
    <cellStyle name="chchuyen" xfId="337" xr:uid="{00000000-0005-0000-0000-000050010000}"/>
    <cellStyle name="Check Cell 2" xfId="338" xr:uid="{00000000-0005-0000-0000-000051010000}"/>
    <cellStyle name="Check Cell 2 2" xfId="339" xr:uid="{00000000-0005-0000-0000-000052010000}"/>
    <cellStyle name="Check Cell 3" xfId="340" xr:uid="{00000000-0005-0000-0000-000053010000}"/>
    <cellStyle name="chu" xfId="341" xr:uid="{00000000-0005-0000-0000-000054010000}"/>
    <cellStyle name="Comma" xfId="787" builtinId="3"/>
    <cellStyle name="Comma  - Style1" xfId="343" xr:uid="{00000000-0005-0000-0000-000056010000}"/>
    <cellStyle name="Comma  - Style2" xfId="344" xr:uid="{00000000-0005-0000-0000-000057010000}"/>
    <cellStyle name="Comma  - Style3" xfId="345" xr:uid="{00000000-0005-0000-0000-000058010000}"/>
    <cellStyle name="Comma  - Style4" xfId="346" xr:uid="{00000000-0005-0000-0000-000059010000}"/>
    <cellStyle name="Comma  - Style5" xfId="347" xr:uid="{00000000-0005-0000-0000-00005A010000}"/>
    <cellStyle name="Comma  - Style6" xfId="348" xr:uid="{00000000-0005-0000-0000-00005B010000}"/>
    <cellStyle name="Comma  - Style7" xfId="349" xr:uid="{00000000-0005-0000-0000-00005C010000}"/>
    <cellStyle name="Comma  - Style8" xfId="350" xr:uid="{00000000-0005-0000-0000-00005D010000}"/>
    <cellStyle name="Comma [00]" xfId="351" xr:uid="{00000000-0005-0000-0000-00005E010000}"/>
    <cellStyle name="Comma 10" xfId="352" xr:uid="{00000000-0005-0000-0000-00005F010000}"/>
    <cellStyle name="Comma 10 2" xfId="353" xr:uid="{00000000-0005-0000-0000-000060010000}"/>
    <cellStyle name="Comma 10_Mau" xfId="788" xr:uid="{00000000-0005-0000-0000-000061010000}"/>
    <cellStyle name="Comma 11 14" xfId="789" xr:uid="{00000000-0005-0000-0000-000062010000}"/>
    <cellStyle name="Comma 2" xfId="354" xr:uid="{00000000-0005-0000-0000-000063010000}"/>
    <cellStyle name="Comma 3" xfId="355" xr:uid="{00000000-0005-0000-0000-000064010000}"/>
    <cellStyle name="Comma 3 2" xfId="356" xr:uid="{00000000-0005-0000-0000-000065010000}"/>
    <cellStyle name="Comma 4" xfId="357" xr:uid="{00000000-0005-0000-0000-000066010000}"/>
    <cellStyle name="Comma 5" xfId="342" xr:uid="{00000000-0005-0000-0000-000067010000}"/>
    <cellStyle name="Comma 9" xfId="358" xr:uid="{00000000-0005-0000-0000-000068010000}"/>
    <cellStyle name="comma zerodec" xfId="359" xr:uid="{00000000-0005-0000-0000-000069010000}"/>
    <cellStyle name="comma zerodec 2" xfId="360" xr:uid="{00000000-0005-0000-0000-00006A010000}"/>
    <cellStyle name="Comma0" xfId="361" xr:uid="{00000000-0005-0000-0000-00006B010000}"/>
    <cellStyle name="Copied" xfId="362" xr:uid="{00000000-0005-0000-0000-00006C010000}"/>
    <cellStyle name="COST1" xfId="363" xr:uid="{00000000-0005-0000-0000-00006D010000}"/>
    <cellStyle name="CT1" xfId="364" xr:uid="{00000000-0005-0000-0000-00006E010000}"/>
    <cellStyle name="CT2" xfId="365" xr:uid="{00000000-0005-0000-0000-00006F010000}"/>
    <cellStyle name="CT4" xfId="366" xr:uid="{00000000-0005-0000-0000-000070010000}"/>
    <cellStyle name="CT5" xfId="367" xr:uid="{00000000-0005-0000-0000-000071010000}"/>
    <cellStyle name="ct7" xfId="368" xr:uid="{00000000-0005-0000-0000-000072010000}"/>
    <cellStyle name="ct8" xfId="369" xr:uid="{00000000-0005-0000-0000-000073010000}"/>
    <cellStyle name="cth1" xfId="370" xr:uid="{00000000-0005-0000-0000-000074010000}"/>
    <cellStyle name="Cthuc" xfId="371" xr:uid="{00000000-0005-0000-0000-000075010000}"/>
    <cellStyle name="Cthuc1" xfId="372" xr:uid="{00000000-0005-0000-0000-000076010000}"/>
    <cellStyle name="Currency [00]" xfId="373" xr:uid="{00000000-0005-0000-0000-000077010000}"/>
    <cellStyle name="Currency 2" xfId="374" xr:uid="{00000000-0005-0000-0000-000078010000}"/>
    <cellStyle name="Currency0" xfId="375" xr:uid="{00000000-0005-0000-0000-000079010000}"/>
    <cellStyle name="Currency1" xfId="376" xr:uid="{00000000-0005-0000-0000-00007A010000}"/>
    <cellStyle name="Currency1 2" xfId="377" xr:uid="{00000000-0005-0000-0000-00007B010000}"/>
    <cellStyle name="d" xfId="378" xr:uid="{00000000-0005-0000-0000-00007C010000}"/>
    <cellStyle name="d%" xfId="379" xr:uid="{00000000-0005-0000-0000-00007D010000}"/>
    <cellStyle name="d1" xfId="380" xr:uid="{00000000-0005-0000-0000-00007E010000}"/>
    <cellStyle name="Date" xfId="381" xr:uid="{00000000-0005-0000-0000-00007F010000}"/>
    <cellStyle name="Date Short" xfId="382" xr:uid="{00000000-0005-0000-0000-000080010000}"/>
    <cellStyle name="Date_Book1" xfId="383" xr:uid="{00000000-0005-0000-0000-000081010000}"/>
    <cellStyle name="Đầu ra" xfId="384" xr:uid="{00000000-0005-0000-0000-000082010000}"/>
    <cellStyle name="Đầu vào" xfId="385" xr:uid="{00000000-0005-0000-0000-000083010000}"/>
    <cellStyle name="daude" xfId="386" xr:uid="{00000000-0005-0000-0000-000084010000}"/>
    <cellStyle name="Đề mục 1" xfId="387" xr:uid="{00000000-0005-0000-0000-000085010000}"/>
    <cellStyle name="Đề mục 2" xfId="388" xr:uid="{00000000-0005-0000-0000-000086010000}"/>
    <cellStyle name="Đề mục 3" xfId="389" xr:uid="{00000000-0005-0000-0000-000087010000}"/>
    <cellStyle name="Đề mục 4" xfId="390" xr:uid="{00000000-0005-0000-0000-000088010000}"/>
    <cellStyle name="Dezimal [0]_Compiling Utility Macros" xfId="391" xr:uid="{00000000-0005-0000-0000-000089010000}"/>
    <cellStyle name="Dezimal_Compiling Utility Macros" xfId="392" xr:uid="{00000000-0005-0000-0000-00008A010000}"/>
    <cellStyle name="Dollar (zero dec)" xfId="393" xr:uid="{00000000-0005-0000-0000-00008B010000}"/>
    <cellStyle name="Dollar (zero dec) 2" xfId="394" xr:uid="{00000000-0005-0000-0000-00008C010000}"/>
    <cellStyle name="Emphasis 1" xfId="395" xr:uid="{00000000-0005-0000-0000-00008D010000}"/>
    <cellStyle name="Emphasis 2" xfId="396" xr:uid="{00000000-0005-0000-0000-00008E010000}"/>
    <cellStyle name="Emphasis 3" xfId="397" xr:uid="{00000000-0005-0000-0000-00008F010000}"/>
    <cellStyle name="Enter Currency (0)" xfId="398" xr:uid="{00000000-0005-0000-0000-000090010000}"/>
    <cellStyle name="Enter Currency (2)" xfId="399" xr:uid="{00000000-0005-0000-0000-000091010000}"/>
    <cellStyle name="Enter Units (0)" xfId="400" xr:uid="{00000000-0005-0000-0000-000092010000}"/>
    <cellStyle name="Enter Units (1)" xfId="401" xr:uid="{00000000-0005-0000-0000-000093010000}"/>
    <cellStyle name="Enter Units (2)" xfId="402" xr:uid="{00000000-0005-0000-0000-000094010000}"/>
    <cellStyle name="Entered" xfId="403" xr:uid="{00000000-0005-0000-0000-000095010000}"/>
    <cellStyle name="Euro" xfId="404" xr:uid="{00000000-0005-0000-0000-000096010000}"/>
    <cellStyle name="Explanatory Text 2" xfId="405" xr:uid="{00000000-0005-0000-0000-000097010000}"/>
    <cellStyle name="Explanatory Text 2 2" xfId="406" xr:uid="{00000000-0005-0000-0000-000098010000}"/>
    <cellStyle name="Explanatory Text 3" xfId="407" xr:uid="{00000000-0005-0000-0000-000099010000}"/>
    <cellStyle name="Fixed" xfId="408" xr:uid="{00000000-0005-0000-0000-00009A010000}"/>
    <cellStyle name="Ghi chú" xfId="409" xr:uid="{00000000-0005-0000-0000-00009B010000}"/>
    <cellStyle name="Good 2" xfId="410" xr:uid="{00000000-0005-0000-0000-00009C010000}"/>
    <cellStyle name="Good 2 2" xfId="411" xr:uid="{00000000-0005-0000-0000-00009D010000}"/>
    <cellStyle name="Good 3" xfId="412" xr:uid="{00000000-0005-0000-0000-00009E010000}"/>
    <cellStyle name="Grey" xfId="413" xr:uid="{00000000-0005-0000-0000-00009F010000}"/>
    <cellStyle name="H" xfId="414" xr:uid="{00000000-0005-0000-0000-0000A0010000}"/>
    <cellStyle name="H_D-A-VU" xfId="415" xr:uid="{00000000-0005-0000-0000-0000A1010000}"/>
    <cellStyle name="H_D-A-VU_HC  QNM009(van dc1)" xfId="416" xr:uid="{00000000-0005-0000-0000-0000A2010000}"/>
    <cellStyle name="H_D-A-VU_KH hoach keo quang thang 5" xfId="417" xr:uid="{00000000-0005-0000-0000-0000A3010000}"/>
    <cellStyle name="H_D-A-VU_KH T6" xfId="418" xr:uid="{00000000-0005-0000-0000-0000A4010000}"/>
    <cellStyle name="H_D-A-VU_TPVT" xfId="419" xr:uid="{00000000-0005-0000-0000-0000A5010000}"/>
    <cellStyle name="H_D-A-VU_TPVT_HC  QNM009(van dc1)" xfId="420" xr:uid="{00000000-0005-0000-0000-0000A6010000}"/>
    <cellStyle name="H_D-A-VU_TPVT_KH hoach keo quang thang 5" xfId="421" xr:uid="{00000000-0005-0000-0000-0000A7010000}"/>
    <cellStyle name="H_D-A-VU_TPVT_KH T6" xfId="422" xr:uid="{00000000-0005-0000-0000-0000A8010000}"/>
    <cellStyle name="H_HC  QNM009(van dc1)" xfId="423" xr:uid="{00000000-0005-0000-0000-0000A9010000}"/>
    <cellStyle name="H_HSTHAU" xfId="424" xr:uid="{00000000-0005-0000-0000-0000AA010000}"/>
    <cellStyle name="H_HSTHAU_HC  QNM009(van dc1)" xfId="425" xr:uid="{00000000-0005-0000-0000-0000AB010000}"/>
    <cellStyle name="H_HSTHAU_KH hoach keo quang thang 5" xfId="426" xr:uid="{00000000-0005-0000-0000-0000AC010000}"/>
    <cellStyle name="H_HSTHAU_KH T6" xfId="427" xr:uid="{00000000-0005-0000-0000-0000AD010000}"/>
    <cellStyle name="H_HSTHAU_TPVT" xfId="428" xr:uid="{00000000-0005-0000-0000-0000AE010000}"/>
    <cellStyle name="H_HSTHAU_TPVT_HC  QNM009(van dc1)" xfId="429" xr:uid="{00000000-0005-0000-0000-0000AF010000}"/>
    <cellStyle name="H_HSTHAU_TPVT_KH hoach keo quang thang 5" xfId="430" xr:uid="{00000000-0005-0000-0000-0000B0010000}"/>
    <cellStyle name="H_HSTHAU_TPVT_KH T6" xfId="431" xr:uid="{00000000-0005-0000-0000-0000B1010000}"/>
    <cellStyle name="H_KH hoach keo quang thang 5" xfId="432" xr:uid="{00000000-0005-0000-0000-0000B2010000}"/>
    <cellStyle name="H_KH T6" xfId="433" xr:uid="{00000000-0005-0000-0000-0000B3010000}"/>
    <cellStyle name="H_TPVT" xfId="434" xr:uid="{00000000-0005-0000-0000-0000B4010000}"/>
    <cellStyle name="H_TPVT_HC  QNM009(van dc1)" xfId="435" xr:uid="{00000000-0005-0000-0000-0000B5010000}"/>
    <cellStyle name="H_TPVT_KH hoach keo quang thang 5" xfId="436" xr:uid="{00000000-0005-0000-0000-0000B6010000}"/>
    <cellStyle name="H_TPVT_KH T6" xfId="437" xr:uid="{00000000-0005-0000-0000-0000B7010000}"/>
    <cellStyle name="ha" xfId="438" xr:uid="{00000000-0005-0000-0000-0000B8010000}"/>
    <cellStyle name="Head 1" xfId="439" xr:uid="{00000000-0005-0000-0000-0000B9010000}"/>
    <cellStyle name="HEADER" xfId="440" xr:uid="{00000000-0005-0000-0000-0000BA010000}"/>
    <cellStyle name="Header1" xfId="441" xr:uid="{00000000-0005-0000-0000-0000BB010000}"/>
    <cellStyle name="Header2" xfId="442" xr:uid="{00000000-0005-0000-0000-0000BC010000}"/>
    <cellStyle name="Heading" xfId="443" xr:uid="{00000000-0005-0000-0000-0000BD010000}"/>
    <cellStyle name="Heading 1 2" xfId="444" xr:uid="{00000000-0005-0000-0000-0000BE010000}"/>
    <cellStyle name="Heading 1 2 2" xfId="445" xr:uid="{00000000-0005-0000-0000-0000BF010000}"/>
    <cellStyle name="Heading 1 2_Book1" xfId="446" xr:uid="{00000000-0005-0000-0000-0000C0010000}"/>
    <cellStyle name="Heading 1 3" xfId="447" xr:uid="{00000000-0005-0000-0000-0000C1010000}"/>
    <cellStyle name="Heading 2 2" xfId="448" xr:uid="{00000000-0005-0000-0000-0000C2010000}"/>
    <cellStyle name="Heading 2 2 2" xfId="449" xr:uid="{00000000-0005-0000-0000-0000C3010000}"/>
    <cellStyle name="Heading 2 2_Book1" xfId="450" xr:uid="{00000000-0005-0000-0000-0000C4010000}"/>
    <cellStyle name="Heading 2 3" xfId="451" xr:uid="{00000000-0005-0000-0000-0000C5010000}"/>
    <cellStyle name="Heading 3 2" xfId="452" xr:uid="{00000000-0005-0000-0000-0000C6010000}"/>
    <cellStyle name="Heading 3 2 2" xfId="453" xr:uid="{00000000-0005-0000-0000-0000C7010000}"/>
    <cellStyle name="Heading 3 3" xfId="454" xr:uid="{00000000-0005-0000-0000-0000C8010000}"/>
    <cellStyle name="Heading 4 2" xfId="455" xr:uid="{00000000-0005-0000-0000-0000C9010000}"/>
    <cellStyle name="Heading 4 2 2" xfId="456" xr:uid="{00000000-0005-0000-0000-0000CA010000}"/>
    <cellStyle name="Heading 4 3" xfId="457" xr:uid="{00000000-0005-0000-0000-0000CB010000}"/>
    <cellStyle name="Heading1" xfId="458" xr:uid="{00000000-0005-0000-0000-0000CC010000}"/>
    <cellStyle name="Heading2" xfId="459" xr:uid="{00000000-0005-0000-0000-0000CD010000}"/>
    <cellStyle name="HEADINGS" xfId="460" xr:uid="{00000000-0005-0000-0000-0000CE010000}"/>
    <cellStyle name="HEADINGSTOP" xfId="461" xr:uid="{00000000-0005-0000-0000-0000CF010000}"/>
    <cellStyle name="headoption" xfId="462" xr:uid="{00000000-0005-0000-0000-0000D0010000}"/>
    <cellStyle name="Hoa-Scholl" xfId="463" xr:uid="{00000000-0005-0000-0000-0000D1010000}"/>
    <cellStyle name="Input [yellow]" xfId="464" xr:uid="{00000000-0005-0000-0000-0000D2010000}"/>
    <cellStyle name="Input 2" xfId="465" xr:uid="{00000000-0005-0000-0000-0000D3010000}"/>
    <cellStyle name="Input 2 2" xfId="466" xr:uid="{00000000-0005-0000-0000-0000D4010000}"/>
    <cellStyle name="Input 3" xfId="467" xr:uid="{00000000-0005-0000-0000-0000D5010000}"/>
    <cellStyle name="Input Cells" xfId="468" xr:uid="{00000000-0005-0000-0000-0000D6010000}"/>
    <cellStyle name="k" xfId="469" xr:uid="{00000000-0005-0000-0000-0000D7010000}"/>
    <cellStyle name="KH ®Ëm" xfId="470" xr:uid="{00000000-0005-0000-0000-0000D8010000}"/>
    <cellStyle name="KH mê ngang" xfId="471" xr:uid="{00000000-0005-0000-0000-0000D9010000}"/>
    <cellStyle name="khanh" xfId="472" xr:uid="{00000000-0005-0000-0000-0000DA010000}"/>
    <cellStyle name="Kiểm tra Ô" xfId="473" xr:uid="{00000000-0005-0000-0000-0000DB010000}"/>
    <cellStyle name="Kiểu 1" xfId="474" xr:uid="{00000000-0005-0000-0000-0000DC010000}"/>
    <cellStyle name="Ledger 17 x 11 in" xfId="475" xr:uid="{00000000-0005-0000-0000-0000DD010000}"/>
    <cellStyle name="Link Currency (0)" xfId="476" xr:uid="{00000000-0005-0000-0000-0000DE010000}"/>
    <cellStyle name="Link Currency (2)" xfId="477" xr:uid="{00000000-0005-0000-0000-0000DF010000}"/>
    <cellStyle name="Link Units (0)" xfId="478" xr:uid="{00000000-0005-0000-0000-0000E0010000}"/>
    <cellStyle name="Link Units (1)" xfId="479" xr:uid="{00000000-0005-0000-0000-0000E1010000}"/>
    <cellStyle name="Link Units (2)" xfId="480" xr:uid="{00000000-0005-0000-0000-0000E2010000}"/>
    <cellStyle name="Link_CAPEX-B" xfId="481" xr:uid="{00000000-0005-0000-0000-0000E3010000}"/>
    <cellStyle name="Linked Cell 2" xfId="482" xr:uid="{00000000-0005-0000-0000-0000E4010000}"/>
    <cellStyle name="Linked Cell 2 2" xfId="483" xr:uid="{00000000-0005-0000-0000-0000E5010000}"/>
    <cellStyle name="Linked Cell 3" xfId="484" xr:uid="{00000000-0005-0000-0000-0000E6010000}"/>
    <cellStyle name="Linked Cells" xfId="485" xr:uid="{00000000-0005-0000-0000-0000E7010000}"/>
    <cellStyle name="luc" xfId="486" xr:uid="{00000000-0005-0000-0000-0000E8010000}"/>
    <cellStyle name="luc2" xfId="487" xr:uid="{00000000-0005-0000-0000-0000E9010000}"/>
    <cellStyle name="Millares [0]_Well Timing" xfId="488" xr:uid="{00000000-0005-0000-0000-0000EA010000}"/>
    <cellStyle name="Millares_Well Timing" xfId="489" xr:uid="{00000000-0005-0000-0000-0000EB010000}"/>
    <cellStyle name="Milliers [0]_      " xfId="490" xr:uid="{00000000-0005-0000-0000-0000EC010000}"/>
    <cellStyle name="Milliers_      " xfId="491" xr:uid="{00000000-0005-0000-0000-0000ED010000}"/>
    <cellStyle name="Môc" xfId="492" xr:uid="{00000000-0005-0000-0000-0000EE010000}"/>
    <cellStyle name="Model" xfId="493" xr:uid="{00000000-0005-0000-0000-0000EF010000}"/>
    <cellStyle name="moi" xfId="494" xr:uid="{00000000-0005-0000-0000-0000F0010000}"/>
    <cellStyle name="Mon?aire [0]_      " xfId="495" xr:uid="{00000000-0005-0000-0000-0000F1010000}"/>
    <cellStyle name="Mon?aire_      " xfId="496" xr:uid="{00000000-0005-0000-0000-0000F2010000}"/>
    <cellStyle name="Moneda [0]_Well Timing" xfId="497" xr:uid="{00000000-0005-0000-0000-0000F3010000}"/>
    <cellStyle name="Moneda_Well Timing" xfId="498" xr:uid="{00000000-0005-0000-0000-0000F4010000}"/>
    <cellStyle name="Monétaire [0]_      " xfId="499" xr:uid="{00000000-0005-0000-0000-0000F5010000}"/>
    <cellStyle name="Monétaire_      " xfId="500" xr:uid="{00000000-0005-0000-0000-0000F6010000}"/>
    <cellStyle name="Mon彋aire [0]_AR1194" xfId="501" xr:uid="{00000000-0005-0000-0000-0000F7010000}"/>
    <cellStyle name="Mon彋aire_AR1194" xfId="502" xr:uid="{00000000-0005-0000-0000-0000F8010000}"/>
    <cellStyle name="Mon騁aire [0]_AR1194" xfId="503" xr:uid="{00000000-0005-0000-0000-0000F9010000}"/>
    <cellStyle name="Mon騁aire_AR1194" xfId="504" xr:uid="{00000000-0005-0000-0000-0000FA010000}"/>
    <cellStyle name="n" xfId="505" xr:uid="{00000000-0005-0000-0000-0000FB010000}"/>
    <cellStyle name="n1" xfId="506" xr:uid="{00000000-0005-0000-0000-0000FC010000}"/>
    <cellStyle name="Neutral 2" xfId="507" xr:uid="{00000000-0005-0000-0000-0000FD010000}"/>
    <cellStyle name="Neutral 2 2" xfId="508" xr:uid="{00000000-0005-0000-0000-0000FE010000}"/>
    <cellStyle name="Neutral 3" xfId="509" xr:uid="{00000000-0005-0000-0000-0000FF010000}"/>
    <cellStyle name="New Times Roman" xfId="510" xr:uid="{00000000-0005-0000-0000-000000020000}"/>
    <cellStyle name="Nhấn1" xfId="511" xr:uid="{00000000-0005-0000-0000-000001020000}"/>
    <cellStyle name="Nhấn2" xfId="512" xr:uid="{00000000-0005-0000-0000-000002020000}"/>
    <cellStyle name="Nhấn3" xfId="513" xr:uid="{00000000-0005-0000-0000-000003020000}"/>
    <cellStyle name="Nhấn4" xfId="514" xr:uid="{00000000-0005-0000-0000-000004020000}"/>
    <cellStyle name="Nhấn5" xfId="515" xr:uid="{00000000-0005-0000-0000-000005020000}"/>
    <cellStyle name="Nhấn6" xfId="516" xr:uid="{00000000-0005-0000-0000-000006020000}"/>
    <cellStyle name="no dec" xfId="517" xr:uid="{00000000-0005-0000-0000-000007020000}"/>
    <cellStyle name="Non" xfId="518" xr:uid="{00000000-0005-0000-0000-000008020000}"/>
    <cellStyle name="Normal" xfId="0" builtinId="0"/>
    <cellStyle name="Normal - ??1" xfId="519" xr:uid="{00000000-0005-0000-0000-00000A020000}"/>
    <cellStyle name="Normal - Style1" xfId="520" xr:uid="{00000000-0005-0000-0000-00000B020000}"/>
    <cellStyle name="Normal - 유형1" xfId="521" xr:uid="{00000000-0005-0000-0000-00000C020000}"/>
    <cellStyle name="Normal 10" xfId="522" xr:uid="{00000000-0005-0000-0000-00000D020000}"/>
    <cellStyle name="Normal 11" xfId="523" xr:uid="{00000000-0005-0000-0000-00000E020000}"/>
    <cellStyle name="Normal 11 3" xfId="524" xr:uid="{00000000-0005-0000-0000-00000F020000}"/>
    <cellStyle name="Normal 12" xfId="525" xr:uid="{00000000-0005-0000-0000-000010020000}"/>
    <cellStyle name="Normal 12 10" xfId="526" xr:uid="{00000000-0005-0000-0000-000011020000}"/>
    <cellStyle name="Normal 12 11" xfId="527" xr:uid="{00000000-0005-0000-0000-000012020000}"/>
    <cellStyle name="Normal 12 12" xfId="528" xr:uid="{00000000-0005-0000-0000-000013020000}"/>
    <cellStyle name="Normal 12 13" xfId="529" xr:uid="{00000000-0005-0000-0000-000014020000}"/>
    <cellStyle name="Normal 12 14" xfId="530" xr:uid="{00000000-0005-0000-0000-000015020000}"/>
    <cellStyle name="Normal 12 15" xfId="531" xr:uid="{00000000-0005-0000-0000-000016020000}"/>
    <cellStyle name="Normal 12 16" xfId="532" xr:uid="{00000000-0005-0000-0000-000017020000}"/>
    <cellStyle name="Normal 12 17" xfId="533" xr:uid="{00000000-0005-0000-0000-000018020000}"/>
    <cellStyle name="Normal 12 2" xfId="534" xr:uid="{00000000-0005-0000-0000-000019020000}"/>
    <cellStyle name="Normal 12 3" xfId="535" xr:uid="{00000000-0005-0000-0000-00001A020000}"/>
    <cellStyle name="Normal 12 4" xfId="536" xr:uid="{00000000-0005-0000-0000-00001B020000}"/>
    <cellStyle name="Normal 12 5" xfId="537" xr:uid="{00000000-0005-0000-0000-00001C020000}"/>
    <cellStyle name="Normal 12 6" xfId="538" xr:uid="{00000000-0005-0000-0000-00001D020000}"/>
    <cellStyle name="Normal 12 7" xfId="539" xr:uid="{00000000-0005-0000-0000-00001E020000}"/>
    <cellStyle name="Normal 12 8" xfId="540" xr:uid="{00000000-0005-0000-0000-00001F020000}"/>
    <cellStyle name="Normal 12 9" xfId="541" xr:uid="{00000000-0005-0000-0000-000020020000}"/>
    <cellStyle name="Normal 12_Book1" xfId="542" xr:uid="{00000000-0005-0000-0000-000021020000}"/>
    <cellStyle name="Normal 13" xfId="543" xr:uid="{00000000-0005-0000-0000-000022020000}"/>
    <cellStyle name="Normal 14" xfId="544" xr:uid="{00000000-0005-0000-0000-000023020000}"/>
    <cellStyle name="Normal 15" xfId="545" xr:uid="{00000000-0005-0000-0000-000024020000}"/>
    <cellStyle name="Normal 16" xfId="546" xr:uid="{00000000-0005-0000-0000-000025020000}"/>
    <cellStyle name="Normal 17" xfId="547" xr:uid="{00000000-0005-0000-0000-000026020000}"/>
    <cellStyle name="Normal 18" xfId="548" xr:uid="{00000000-0005-0000-0000-000027020000}"/>
    <cellStyle name="Normal 19" xfId="549" xr:uid="{00000000-0005-0000-0000-000028020000}"/>
    <cellStyle name="Normal 2" xfId="550" xr:uid="{00000000-0005-0000-0000-000029020000}"/>
    <cellStyle name="Normal 2 10" xfId="551" xr:uid="{00000000-0005-0000-0000-00002A020000}"/>
    <cellStyle name="Normal 2 11" xfId="552" xr:uid="{00000000-0005-0000-0000-00002B020000}"/>
    <cellStyle name="Normal 2 12" xfId="553" xr:uid="{00000000-0005-0000-0000-00002C020000}"/>
    <cellStyle name="Normal 2 13" xfId="554" xr:uid="{00000000-0005-0000-0000-00002D020000}"/>
    <cellStyle name="Normal 2 14" xfId="555" xr:uid="{00000000-0005-0000-0000-00002E020000}"/>
    <cellStyle name="Normal 2 15" xfId="556" xr:uid="{00000000-0005-0000-0000-00002F020000}"/>
    <cellStyle name="Normal 2 16" xfId="557" xr:uid="{00000000-0005-0000-0000-000030020000}"/>
    <cellStyle name="Normal 2 17" xfId="558" xr:uid="{00000000-0005-0000-0000-000031020000}"/>
    <cellStyle name="Normal 2 18" xfId="559" xr:uid="{00000000-0005-0000-0000-000032020000}"/>
    <cellStyle name="Normal 2 2" xfId="560" xr:uid="{00000000-0005-0000-0000-000033020000}"/>
    <cellStyle name="Normal 2 2 2" xfId="561" xr:uid="{00000000-0005-0000-0000-000034020000}"/>
    <cellStyle name="Normal 2 2_BTS T6 Chung" xfId="562" xr:uid="{00000000-0005-0000-0000-000035020000}"/>
    <cellStyle name="Normal 2 3" xfId="563" xr:uid="{00000000-0005-0000-0000-000036020000}"/>
    <cellStyle name="Normal 2 3 2" xfId="564" xr:uid="{00000000-0005-0000-0000-000037020000}"/>
    <cellStyle name="Normal 2 3_9-7" xfId="565" xr:uid="{00000000-0005-0000-0000-000038020000}"/>
    <cellStyle name="Normal 2 4" xfId="566" xr:uid="{00000000-0005-0000-0000-000039020000}"/>
    <cellStyle name="Normal 2 4 2" xfId="567" xr:uid="{00000000-0005-0000-0000-00003A020000}"/>
    <cellStyle name="Normal 2 4_9-7" xfId="568" xr:uid="{00000000-0005-0000-0000-00003B020000}"/>
    <cellStyle name="Normal 2 47" xfId="569" xr:uid="{00000000-0005-0000-0000-00003C020000}"/>
    <cellStyle name="Normal 2 5" xfId="570" xr:uid="{00000000-0005-0000-0000-00003D020000}"/>
    <cellStyle name="Normal 2 5 2" xfId="571" xr:uid="{00000000-0005-0000-0000-00003E020000}"/>
    <cellStyle name="Normal 2 5_9-7" xfId="572" xr:uid="{00000000-0005-0000-0000-00003F020000}"/>
    <cellStyle name="Normal 2 6" xfId="573" xr:uid="{00000000-0005-0000-0000-000040020000}"/>
    <cellStyle name="Normal 2 7" xfId="574" xr:uid="{00000000-0005-0000-0000-000041020000}"/>
    <cellStyle name="Normal 2 8" xfId="575" xr:uid="{00000000-0005-0000-0000-000042020000}"/>
    <cellStyle name="Normal 2 9" xfId="576" xr:uid="{00000000-0005-0000-0000-000043020000}"/>
    <cellStyle name="Normal 2_Book1" xfId="577" xr:uid="{00000000-0005-0000-0000-000044020000}"/>
    <cellStyle name="Normal 20" xfId="578" xr:uid="{00000000-0005-0000-0000-000045020000}"/>
    <cellStyle name="Normal 3" xfId="579" xr:uid="{00000000-0005-0000-0000-000046020000}"/>
    <cellStyle name="Normal 3 10" xfId="580" xr:uid="{00000000-0005-0000-0000-000047020000}"/>
    <cellStyle name="Normal 3 11" xfId="581" xr:uid="{00000000-0005-0000-0000-000048020000}"/>
    <cellStyle name="Normal 3 12" xfId="582" xr:uid="{00000000-0005-0000-0000-000049020000}"/>
    <cellStyle name="Normal 3 13" xfId="583" xr:uid="{00000000-0005-0000-0000-00004A020000}"/>
    <cellStyle name="Normal 3 14" xfId="584" xr:uid="{00000000-0005-0000-0000-00004B020000}"/>
    <cellStyle name="Normal 3 15" xfId="585" xr:uid="{00000000-0005-0000-0000-00004C020000}"/>
    <cellStyle name="Normal 3 16" xfId="586" xr:uid="{00000000-0005-0000-0000-00004D020000}"/>
    <cellStyle name="Normal 3 17" xfId="587" xr:uid="{00000000-0005-0000-0000-00004E020000}"/>
    <cellStyle name="Normal 3 18" xfId="588" xr:uid="{00000000-0005-0000-0000-00004F020000}"/>
    <cellStyle name="Normal 3 2" xfId="589" xr:uid="{00000000-0005-0000-0000-000050020000}"/>
    <cellStyle name="Normal 3 3" xfId="590" xr:uid="{00000000-0005-0000-0000-000051020000}"/>
    <cellStyle name="Normal 3 4" xfId="591" xr:uid="{00000000-0005-0000-0000-000052020000}"/>
    <cellStyle name="Normal 3 5" xfId="592" xr:uid="{00000000-0005-0000-0000-000053020000}"/>
    <cellStyle name="Normal 3 6" xfId="593" xr:uid="{00000000-0005-0000-0000-000054020000}"/>
    <cellStyle name="Normal 3 7" xfId="594" xr:uid="{00000000-0005-0000-0000-000055020000}"/>
    <cellStyle name="Normal 3 8" xfId="595" xr:uid="{00000000-0005-0000-0000-000056020000}"/>
    <cellStyle name="Normal 3 9" xfId="596" xr:uid="{00000000-0005-0000-0000-000057020000}"/>
    <cellStyle name="Normal 3_Bao cao PTM ngay 7-16" xfId="597" xr:uid="{00000000-0005-0000-0000-000058020000}"/>
    <cellStyle name="Normal 4" xfId="598" xr:uid="{00000000-0005-0000-0000-000059020000}"/>
    <cellStyle name="Normal 4 10" xfId="599" xr:uid="{00000000-0005-0000-0000-00005A020000}"/>
    <cellStyle name="Normal 4 11" xfId="600" xr:uid="{00000000-0005-0000-0000-00005B020000}"/>
    <cellStyle name="Normal 4 12" xfId="601" xr:uid="{00000000-0005-0000-0000-00005C020000}"/>
    <cellStyle name="Normal 4 13" xfId="602" xr:uid="{00000000-0005-0000-0000-00005D020000}"/>
    <cellStyle name="Normal 4 14" xfId="603" xr:uid="{00000000-0005-0000-0000-00005E020000}"/>
    <cellStyle name="Normal 4 15" xfId="604" xr:uid="{00000000-0005-0000-0000-00005F020000}"/>
    <cellStyle name="Normal 4 16" xfId="605" xr:uid="{00000000-0005-0000-0000-000060020000}"/>
    <cellStyle name="Normal 4 17" xfId="606" xr:uid="{00000000-0005-0000-0000-000061020000}"/>
    <cellStyle name="Normal 4 18" xfId="607" xr:uid="{00000000-0005-0000-0000-000062020000}"/>
    <cellStyle name="Normal 4 2" xfId="608" xr:uid="{00000000-0005-0000-0000-000063020000}"/>
    <cellStyle name="Normal 4 2 2" xfId="609" xr:uid="{00000000-0005-0000-0000-000064020000}"/>
    <cellStyle name="Normal 4 2 27 2" xfId="610" xr:uid="{00000000-0005-0000-0000-000065020000}"/>
    <cellStyle name="Normal 4 2_Book1" xfId="611" xr:uid="{00000000-0005-0000-0000-000066020000}"/>
    <cellStyle name="Normal 4 3" xfId="612" xr:uid="{00000000-0005-0000-0000-000067020000}"/>
    <cellStyle name="Normal 4 4" xfId="613" xr:uid="{00000000-0005-0000-0000-000068020000}"/>
    <cellStyle name="Normal 4 5" xfId="614" xr:uid="{00000000-0005-0000-0000-000069020000}"/>
    <cellStyle name="Normal 4 6" xfId="615" xr:uid="{00000000-0005-0000-0000-00006A020000}"/>
    <cellStyle name="Normal 4 7" xfId="616" xr:uid="{00000000-0005-0000-0000-00006B020000}"/>
    <cellStyle name="Normal 4 8" xfId="617" xr:uid="{00000000-0005-0000-0000-00006C020000}"/>
    <cellStyle name="Normal 4 9" xfId="618" xr:uid="{00000000-0005-0000-0000-00006D020000}"/>
    <cellStyle name="Normal 4_Book1" xfId="619" xr:uid="{00000000-0005-0000-0000-00006E020000}"/>
    <cellStyle name="Normal 5" xfId="620" xr:uid="{00000000-0005-0000-0000-00006F020000}"/>
    <cellStyle name="Normal 5 2" xfId="621" xr:uid="{00000000-0005-0000-0000-000070020000}"/>
    <cellStyle name="Normal 5_BẢNG TỔNG HỢP" xfId="622" xr:uid="{00000000-0005-0000-0000-000071020000}"/>
    <cellStyle name="Normal 55 4" xfId="790" xr:uid="{00000000-0005-0000-0000-000072020000}"/>
    <cellStyle name="Normal 6" xfId="623" xr:uid="{00000000-0005-0000-0000-000073020000}"/>
    <cellStyle name="Normal 6 3" xfId="624" xr:uid="{00000000-0005-0000-0000-000074020000}"/>
    <cellStyle name="Normal 6_BẢNG TỔNG HỢP" xfId="625" xr:uid="{00000000-0005-0000-0000-000075020000}"/>
    <cellStyle name="Normal 7" xfId="626" xr:uid="{00000000-0005-0000-0000-000076020000}"/>
    <cellStyle name="Normal 7 2" xfId="627" xr:uid="{00000000-0005-0000-0000-000077020000}"/>
    <cellStyle name="Normal 7_Tong hop_de xuat tram chong nghen" xfId="628" xr:uid="{00000000-0005-0000-0000-000078020000}"/>
    <cellStyle name="Normal 8" xfId="629" xr:uid="{00000000-0005-0000-0000-000079020000}"/>
    <cellStyle name="Normal 8 4" xfId="630" xr:uid="{00000000-0005-0000-0000-00007A020000}"/>
    <cellStyle name="Normal 9" xfId="631" xr:uid="{00000000-0005-0000-0000-00007B020000}"/>
    <cellStyle name="Normal1" xfId="632" xr:uid="{00000000-0005-0000-0000-00007C020000}"/>
    <cellStyle name="NormaŬ_Book2" xfId="633" xr:uid="{00000000-0005-0000-0000-00007D020000}"/>
    <cellStyle name="Note 2" xfId="634" xr:uid="{00000000-0005-0000-0000-00007E020000}"/>
    <cellStyle name="Note 2 2" xfId="635" xr:uid="{00000000-0005-0000-0000-00007F020000}"/>
    <cellStyle name="Note 2 2 2" xfId="636" xr:uid="{00000000-0005-0000-0000-000080020000}"/>
    <cellStyle name="Note 2 3" xfId="637" xr:uid="{00000000-0005-0000-0000-000081020000}"/>
    <cellStyle name="Note 3" xfId="638" xr:uid="{00000000-0005-0000-0000-000082020000}"/>
    <cellStyle name="Ô Được nối kết" xfId="639" xr:uid="{00000000-0005-0000-0000-000083020000}"/>
    <cellStyle name="Œ…‹æØ‚è [0.00]_ÆÂ¹²" xfId="640" xr:uid="{00000000-0005-0000-0000-000084020000}"/>
    <cellStyle name="Œ…‹æØ‚è_laroux" xfId="641" xr:uid="{00000000-0005-0000-0000-000085020000}"/>
    <cellStyle name="oft Excel]_x000d__x000a_Comment=open=/f ‚ðw’è‚·‚é‚ÆAƒ†[ƒU[’è‹`ŠÖ”‚ðŠÖ”“\‚è•t‚¯‚Ìˆê——‚É“o˜^‚·‚é‚±‚Æ‚ª‚Å‚«‚Ü‚·B_x000d__x000a_Maximized" xfId="642" xr:uid="{00000000-0005-0000-0000-000086020000}"/>
    <cellStyle name="oft Excel]_x000d__x000a_Comment=open=/f ‚ðŽw’è‚·‚é‚ÆAƒ†[ƒU[’è‹`ŠÖ”‚ðŠÖ”“\‚è•t‚¯‚Ìˆê——‚É“o˜^‚·‚é‚±‚Æ‚ª‚Å‚«‚Ü‚·B_x000d__x000a_Maximized" xfId="643" xr:uid="{00000000-0005-0000-0000-000087020000}"/>
    <cellStyle name="oft Excel]_x000d__x000a_Comment=The open=/f lines load custom functions into the Paste Function list._x000d__x000a_Maximized=2_x000d__x000a_Basics=1_x000d__x000a_A" xfId="644" xr:uid="{00000000-0005-0000-0000-000088020000}"/>
    <cellStyle name="oft Excel]_x000d__x000a_Comment=The open=/f lines load custom functions into the Paste Function list._x000d__x000a_Maximized=3_x000d__x000a_Basics=1_x000d__x000a_A" xfId="645" xr:uid="{00000000-0005-0000-0000-000089020000}"/>
    <cellStyle name="omma [0]_Mktg Prog" xfId="646" xr:uid="{00000000-0005-0000-0000-00008A020000}"/>
    <cellStyle name="ormal_Sheet1_1" xfId="647" xr:uid="{00000000-0005-0000-0000-00008B020000}"/>
    <cellStyle name="Output 2" xfId="648" xr:uid="{00000000-0005-0000-0000-00008C020000}"/>
    <cellStyle name="Output 2 2" xfId="649" xr:uid="{00000000-0005-0000-0000-00008D020000}"/>
    <cellStyle name="Output 3" xfId="650" xr:uid="{00000000-0005-0000-0000-00008E020000}"/>
    <cellStyle name="P1D" xfId="651" xr:uid="{00000000-0005-0000-0000-00008F020000}"/>
    <cellStyle name="per.style" xfId="652" xr:uid="{00000000-0005-0000-0000-000090020000}"/>
    <cellStyle name="Percent [0]" xfId="653" xr:uid="{00000000-0005-0000-0000-000091020000}"/>
    <cellStyle name="Percent [00]" xfId="654" xr:uid="{00000000-0005-0000-0000-000092020000}"/>
    <cellStyle name="Percent [2]" xfId="655" xr:uid="{00000000-0005-0000-0000-000093020000}"/>
    <cellStyle name="Percent 2" xfId="656" xr:uid="{00000000-0005-0000-0000-000094020000}"/>
    <cellStyle name="PERCENTAGE" xfId="657" xr:uid="{00000000-0005-0000-0000-000095020000}"/>
    <cellStyle name="PrePop Currency (0)" xfId="658" xr:uid="{00000000-0005-0000-0000-000096020000}"/>
    <cellStyle name="PrePop Currency (2)" xfId="659" xr:uid="{00000000-0005-0000-0000-000097020000}"/>
    <cellStyle name="PrePop Units (0)" xfId="660" xr:uid="{00000000-0005-0000-0000-000098020000}"/>
    <cellStyle name="PrePop Units (1)" xfId="661" xr:uid="{00000000-0005-0000-0000-000099020000}"/>
    <cellStyle name="PrePop Units (2)" xfId="662" xr:uid="{00000000-0005-0000-0000-00009A020000}"/>
    <cellStyle name="pricing" xfId="663" xr:uid="{00000000-0005-0000-0000-00009B020000}"/>
    <cellStyle name="PSChar" xfId="664" xr:uid="{00000000-0005-0000-0000-00009C020000}"/>
    <cellStyle name="PSHeading" xfId="665" xr:uid="{00000000-0005-0000-0000-00009D020000}"/>
    <cellStyle name="Quantity" xfId="666" xr:uid="{00000000-0005-0000-0000-00009E020000}"/>
    <cellStyle name="regstoresfromspecstores" xfId="667" xr:uid="{00000000-0005-0000-0000-00009F020000}"/>
    <cellStyle name="RevList" xfId="668" xr:uid="{00000000-0005-0000-0000-0000A0020000}"/>
    <cellStyle name="ri" xfId="669" xr:uid="{00000000-0005-0000-0000-0000A1020000}"/>
    <cellStyle name="RowLevel_0" xfId="670" xr:uid="{00000000-0005-0000-0000-0000A2020000}"/>
    <cellStyle name="s]_x000d__x000a_spooler=yes_x000d__x000a_load=_x000d__x000a_Beep=yes_x000d__x000a_NullPort=None_x000d__x000a_BorderWidth=3_x000d__x000a_CursorBlinkRate=1200_x000d__x000a_DoubleClickSpeed=452_x000d__x000a_Programs=co" xfId="671" xr:uid="{00000000-0005-0000-0000-0000A3020000}"/>
    <cellStyle name="S1D" xfId="672" xr:uid="{00000000-0005-0000-0000-0000A4020000}"/>
    <cellStyle name="SHADEDSTORES" xfId="673" xr:uid="{00000000-0005-0000-0000-0000A5020000}"/>
    <cellStyle name="Sheet Title" xfId="674" xr:uid="{00000000-0005-0000-0000-0000A6020000}"/>
    <cellStyle name="Siêu nối kết_Book1" xfId="675" xr:uid="{00000000-0005-0000-0000-0000A7020000}"/>
    <cellStyle name="so" xfId="676" xr:uid="{00000000-0005-0000-0000-0000A8020000}"/>
    <cellStyle name="SO%" xfId="677" xr:uid="{00000000-0005-0000-0000-0000A9020000}"/>
    <cellStyle name="so_Di doi ong quoc lo 26" xfId="678" xr:uid="{00000000-0005-0000-0000-0000AA020000}"/>
    <cellStyle name="specstores" xfId="679" xr:uid="{00000000-0005-0000-0000-0000AB020000}"/>
    <cellStyle name="ST_06" xfId="680" xr:uid="{00000000-0005-0000-0000-0000AC020000}"/>
    <cellStyle name="Standard_Anpassen der Amortisation" xfId="681" xr:uid="{00000000-0005-0000-0000-0000AD020000}"/>
    <cellStyle name="STEP1" xfId="682" xr:uid="{00000000-0005-0000-0000-0000AE020000}"/>
    <cellStyle name="STEP2" xfId="683" xr:uid="{00000000-0005-0000-0000-0000AF020000}"/>
    <cellStyle name="STT" xfId="684" xr:uid="{00000000-0005-0000-0000-0000B0020000}"/>
    <cellStyle name="Style 1" xfId="685" xr:uid="{00000000-0005-0000-0000-0000B1020000}"/>
    <cellStyle name="Style 1 3" xfId="686" xr:uid="{00000000-0005-0000-0000-0000B2020000}"/>
    <cellStyle name="Style 1_Book1" xfId="687" xr:uid="{00000000-0005-0000-0000-0000B3020000}"/>
    <cellStyle name="subhead" xfId="688" xr:uid="{00000000-0005-0000-0000-0000B4020000}"/>
    <cellStyle name="Subtotal" xfId="689" xr:uid="{00000000-0005-0000-0000-0000B5020000}"/>
    <cellStyle name="T" xfId="690" xr:uid="{00000000-0005-0000-0000-0000B6020000}"/>
    <cellStyle name="T_Bieu KH 2008" xfId="691" xr:uid="{00000000-0005-0000-0000-0000B7020000}"/>
    <cellStyle name="T_Book1" xfId="692" xr:uid="{00000000-0005-0000-0000-0000B8020000}"/>
    <cellStyle name="T_tờ trinh-lan" xfId="693" xr:uid="{00000000-0005-0000-0000-0000B9020000}"/>
    <cellStyle name="tde" xfId="694" xr:uid="{00000000-0005-0000-0000-0000BA020000}"/>
    <cellStyle name="Text Indent A" xfId="695" xr:uid="{00000000-0005-0000-0000-0000BB020000}"/>
    <cellStyle name="Text Indent B" xfId="696" xr:uid="{00000000-0005-0000-0000-0000BC020000}"/>
    <cellStyle name="Text Indent C" xfId="697" xr:uid="{00000000-0005-0000-0000-0000BD020000}"/>
    <cellStyle name="th" xfId="698" xr:uid="{00000000-0005-0000-0000-0000BE020000}"/>
    <cellStyle name="Thanh" xfId="699" xr:uid="{00000000-0005-0000-0000-0000BF020000}"/>
    <cellStyle name="þ_x001d_ð¤_x000c_¯þ_x0014__x000d_¨þU_x0001_À_x0004_ _x0015__x000f__x0001__x0001_" xfId="700" xr:uid="{00000000-0005-0000-0000-0000C0020000}"/>
    <cellStyle name="þ_x001d_ð·_x000c_æþ'_x000d_ßþU_x0001_Ø_x0005_ü_x0014__x0007__x0001__x0001_" xfId="701" xr:uid="{00000000-0005-0000-0000-0000C1020000}"/>
    <cellStyle name="þ_x001d_ðK_x000c_Fý_x001b__x000d_9ýU_x0001_Ð_x0008_¦)_x0007__x0001__x0001_" xfId="702" xr:uid="{00000000-0005-0000-0000-0000C2020000}"/>
    <cellStyle name="Tiªu ®Ì" xfId="703" xr:uid="{00000000-0005-0000-0000-0000C3020000}"/>
    <cellStyle name="Tiêu đề" xfId="704" xr:uid="{00000000-0005-0000-0000-0000C4020000}"/>
    <cellStyle name="Tính toán" xfId="705" xr:uid="{00000000-0005-0000-0000-0000C5020000}"/>
    <cellStyle name="TiÓu môc" xfId="706" xr:uid="{00000000-0005-0000-0000-0000C6020000}"/>
    <cellStyle name="Title 2" xfId="707" xr:uid="{00000000-0005-0000-0000-0000C7020000}"/>
    <cellStyle name="Title 2 2" xfId="708" xr:uid="{00000000-0005-0000-0000-0000C8020000}"/>
    <cellStyle name="Title 3" xfId="709" xr:uid="{00000000-0005-0000-0000-0000C9020000}"/>
    <cellStyle name="Tổng" xfId="710" xr:uid="{00000000-0005-0000-0000-0000CA020000}"/>
    <cellStyle name="Tốt" xfId="711" xr:uid="{00000000-0005-0000-0000-0000CB020000}"/>
    <cellStyle name="Total 2" xfId="712" xr:uid="{00000000-0005-0000-0000-0000CC020000}"/>
    <cellStyle name="Total 2 2" xfId="713" xr:uid="{00000000-0005-0000-0000-0000CD020000}"/>
    <cellStyle name="Total 2_Book1" xfId="714" xr:uid="{00000000-0005-0000-0000-0000CE020000}"/>
    <cellStyle name="Total 3" xfId="715" xr:uid="{00000000-0005-0000-0000-0000CF020000}"/>
    <cellStyle name="trang" xfId="716" xr:uid="{00000000-0005-0000-0000-0000D0020000}"/>
    <cellStyle name="Trang 1" xfId="717" xr:uid="{00000000-0005-0000-0000-0000D1020000}"/>
    <cellStyle name="trang_SU CO THANG 1" xfId="718" xr:uid="{00000000-0005-0000-0000-0000D2020000}"/>
    <cellStyle name="Trung tính" xfId="719" xr:uid="{00000000-0005-0000-0000-0000D3020000}"/>
    <cellStyle name="Văn bản Cảnh báo" xfId="720" xr:uid="{00000000-0005-0000-0000-0000D4020000}"/>
    <cellStyle name="Văn bản Giải thích" xfId="721" xr:uid="{00000000-0005-0000-0000-0000D5020000}"/>
    <cellStyle name="viet" xfId="722" xr:uid="{00000000-0005-0000-0000-0000D6020000}"/>
    <cellStyle name="viet2" xfId="723" xr:uid="{00000000-0005-0000-0000-0000D7020000}"/>
    <cellStyle name="VN new romanNormal" xfId="724" xr:uid="{00000000-0005-0000-0000-0000D8020000}"/>
    <cellStyle name="Vn Time 13" xfId="725" xr:uid="{00000000-0005-0000-0000-0000D9020000}"/>
    <cellStyle name="Vn Time 14" xfId="726" xr:uid="{00000000-0005-0000-0000-0000DA020000}"/>
    <cellStyle name="VN time new roman" xfId="727" xr:uid="{00000000-0005-0000-0000-0000DB020000}"/>
    <cellStyle name="vnbo" xfId="728" xr:uid="{00000000-0005-0000-0000-0000DC020000}"/>
    <cellStyle name="vnhead1" xfId="729" xr:uid="{00000000-0005-0000-0000-0000DD020000}"/>
    <cellStyle name="vnhead2" xfId="730" xr:uid="{00000000-0005-0000-0000-0000DE020000}"/>
    <cellStyle name="vnhead3" xfId="731" xr:uid="{00000000-0005-0000-0000-0000DF020000}"/>
    <cellStyle name="vnhead4" xfId="732" xr:uid="{00000000-0005-0000-0000-0000E0020000}"/>
    <cellStyle name="VNITIMES" xfId="733" xr:uid="{00000000-0005-0000-0000-0000E1020000}"/>
    <cellStyle name="vntxt1" xfId="734" xr:uid="{00000000-0005-0000-0000-0000E2020000}"/>
    <cellStyle name="vntxt2" xfId="735" xr:uid="{00000000-0005-0000-0000-0000E3020000}"/>
    <cellStyle name="Währung [0]_Compiling Utility Macros" xfId="736" xr:uid="{00000000-0005-0000-0000-0000E4020000}"/>
    <cellStyle name="Währung_Compiling Utility Macros" xfId="737" xr:uid="{00000000-0005-0000-0000-0000E5020000}"/>
    <cellStyle name="Warning Text 2" xfId="738" xr:uid="{00000000-0005-0000-0000-0000E6020000}"/>
    <cellStyle name="Warning Text 2 2" xfId="739" xr:uid="{00000000-0005-0000-0000-0000E7020000}"/>
    <cellStyle name="Warning Text 3" xfId="740" xr:uid="{00000000-0005-0000-0000-0000E8020000}"/>
    <cellStyle name="Xấu" xfId="741" xr:uid="{00000000-0005-0000-0000-0000E9020000}"/>
    <cellStyle name="xuan" xfId="742" xr:uid="{00000000-0005-0000-0000-0000EA020000}"/>
    <cellStyle name="センター" xfId="743" xr:uid="{00000000-0005-0000-0000-0000EB020000}"/>
    <cellStyle name="เครื่องหมายสกุลเงิน [0]_FTC_OFFER" xfId="744" xr:uid="{00000000-0005-0000-0000-0000EC020000}"/>
    <cellStyle name="เครื่องหมายสกุลเงิน_FTC_OFFER" xfId="745" xr:uid="{00000000-0005-0000-0000-0000ED020000}"/>
    <cellStyle name="ปกติ_FTC_OFFER" xfId="746" xr:uid="{00000000-0005-0000-0000-0000EE020000}"/>
    <cellStyle name=" [0.00]_ Att. 1- Cover" xfId="747" xr:uid="{00000000-0005-0000-0000-0000EF020000}"/>
    <cellStyle name="_ Att. 1- Cover" xfId="748" xr:uid="{00000000-0005-0000-0000-0000F0020000}"/>
    <cellStyle name="?_ Att. 1- Cover" xfId="749" xr:uid="{00000000-0005-0000-0000-0000F1020000}"/>
    <cellStyle name="똿뗦먛귟 [0.00]_PRODUCT DETAIL Q1" xfId="750" xr:uid="{00000000-0005-0000-0000-0000F2020000}"/>
    <cellStyle name="똿뗦먛귟_PRODUCT DETAIL Q1" xfId="751" xr:uid="{00000000-0005-0000-0000-0000F3020000}"/>
    <cellStyle name="믅됞 [0.00]_PRODUCT DETAIL Q1" xfId="752" xr:uid="{00000000-0005-0000-0000-0000F4020000}"/>
    <cellStyle name="믅됞_PRODUCT DETAIL Q1" xfId="753" xr:uid="{00000000-0005-0000-0000-0000F5020000}"/>
    <cellStyle name="백분율_95" xfId="754" xr:uid="{00000000-0005-0000-0000-0000F6020000}"/>
    <cellStyle name="뷭?_BOOKSHIP" xfId="755" xr:uid="{00000000-0005-0000-0000-0000F7020000}"/>
    <cellStyle name="콤마 [ - 유형1" xfId="756" xr:uid="{00000000-0005-0000-0000-0000F8020000}"/>
    <cellStyle name="콤마 [ - 유형2" xfId="757" xr:uid="{00000000-0005-0000-0000-0000F9020000}"/>
    <cellStyle name="콤마 [ - 유형3" xfId="758" xr:uid="{00000000-0005-0000-0000-0000FA020000}"/>
    <cellStyle name="콤마 [ - 유형4" xfId="759" xr:uid="{00000000-0005-0000-0000-0000FB020000}"/>
    <cellStyle name="콤마 [ - 유형5" xfId="760" xr:uid="{00000000-0005-0000-0000-0000FC020000}"/>
    <cellStyle name="콤마 [ - 유형6" xfId="761" xr:uid="{00000000-0005-0000-0000-0000FD020000}"/>
    <cellStyle name="콤마 [ - 유형7" xfId="762" xr:uid="{00000000-0005-0000-0000-0000FE020000}"/>
    <cellStyle name="콤마 [ - 유형8" xfId="763" xr:uid="{00000000-0005-0000-0000-0000FF020000}"/>
    <cellStyle name="콤마 [0]_ 비목별 월별기술 " xfId="764" xr:uid="{00000000-0005-0000-0000-000000030000}"/>
    <cellStyle name="콤마_ 비목별 월별기술 " xfId="765" xr:uid="{00000000-0005-0000-0000-000001030000}"/>
    <cellStyle name="통화 [0]_1202" xfId="766" xr:uid="{00000000-0005-0000-0000-000002030000}"/>
    <cellStyle name="통화_1202" xfId="767" xr:uid="{00000000-0005-0000-0000-000003030000}"/>
    <cellStyle name="표준_(정보부문)월별인원계획" xfId="768" xr:uid="{00000000-0005-0000-0000-000004030000}"/>
    <cellStyle name="一般_00Q3902REV.1" xfId="769" xr:uid="{00000000-0005-0000-0000-000005030000}"/>
    <cellStyle name="不要処理" xfId="770" xr:uid="{00000000-0005-0000-0000-000006030000}"/>
    <cellStyle name="千分位[0]_00Q3902REV.1" xfId="771" xr:uid="{00000000-0005-0000-0000-000007030000}"/>
    <cellStyle name="千分位_00Q3902REV.1" xfId="772" xr:uid="{00000000-0005-0000-0000-000008030000}"/>
    <cellStyle name="帳票" xfId="773" xr:uid="{00000000-0005-0000-0000-000009030000}"/>
    <cellStyle name="常规_For Hanoi Configuration" xfId="774" xr:uid="{00000000-0005-0000-0000-00000A030000}"/>
    <cellStyle name="桁?切? [0.00]_pldt" xfId="775" xr:uid="{00000000-0005-0000-0000-00000B030000}"/>
    <cellStyle name="桁?切?_pldt" xfId="776" xr:uid="{00000000-0005-0000-0000-00000C030000}"/>
    <cellStyle name="桁区切り [0.00]_††††† " xfId="777" xr:uid="{00000000-0005-0000-0000-00000D030000}"/>
    <cellStyle name="桁区切り_††††† " xfId="778" xr:uid="{00000000-0005-0000-0000-00000E030000}"/>
    <cellStyle name="標?_外?Ａ最終" xfId="779" xr:uid="{00000000-0005-0000-0000-00000F030000}"/>
    <cellStyle name="標準_176w11h-4" xfId="780" xr:uid="{00000000-0005-0000-0000-000010030000}"/>
    <cellStyle name="標準8" xfId="781" xr:uid="{00000000-0005-0000-0000-000011030000}"/>
    <cellStyle name="貨幣 [0]_00Q3902REV.1" xfId="782" xr:uid="{00000000-0005-0000-0000-000012030000}"/>
    <cellStyle name="貨幣[0]_06生管" xfId="783" xr:uid="{00000000-0005-0000-0000-000013030000}"/>
    <cellStyle name="貨幣_00Q3902REV.1" xfId="784" xr:uid="{00000000-0005-0000-0000-000014030000}"/>
    <cellStyle name="通貨 [0.00]_††††† " xfId="785" xr:uid="{00000000-0005-0000-0000-000015030000}"/>
    <cellStyle name="通貨_††††† " xfId="786" xr:uid="{00000000-0005-0000-0000-000016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76"/>
  <sheetViews>
    <sheetView tabSelected="1" zoomScale="85" zoomScaleNormal="85" workbookViewId="0">
      <selection activeCell="B9" sqref="B9"/>
    </sheetView>
  </sheetViews>
  <sheetFormatPr defaultRowHeight="15.6"/>
  <cols>
    <col min="1" max="1" width="4.44140625" style="2" customWidth="1"/>
    <col min="2" max="2" width="62.88671875" style="3" customWidth="1"/>
    <col min="3" max="3" width="11.88671875" style="2" customWidth="1"/>
    <col min="4" max="4" width="11.6640625" style="4" customWidth="1"/>
    <col min="5" max="5" width="13.44140625" style="18" customWidth="1"/>
    <col min="6" max="6" width="12.5546875" style="5" customWidth="1"/>
    <col min="7" max="229" width="9.109375" style="4"/>
    <col min="230" max="230" width="4.44140625" style="4" customWidth="1"/>
    <col min="231" max="231" width="43.88671875" style="4" customWidth="1"/>
    <col min="232" max="232" width="11.88671875" style="4" customWidth="1"/>
    <col min="233" max="233" width="9.5546875" style="4" customWidth="1"/>
    <col min="234" max="234" width="12.33203125" style="4" customWidth="1"/>
    <col min="235" max="235" width="12" style="4" customWidth="1"/>
    <col min="236" max="236" width="13.44140625" style="4" customWidth="1"/>
    <col min="237" max="237" width="19.88671875" style="4" customWidth="1"/>
    <col min="238" max="485" width="9.109375" style="4"/>
    <col min="486" max="486" width="4.44140625" style="4" customWidth="1"/>
    <col min="487" max="487" width="43.88671875" style="4" customWidth="1"/>
    <col min="488" max="488" width="11.88671875" style="4" customWidth="1"/>
    <col min="489" max="489" width="9.5546875" style="4" customWidth="1"/>
    <col min="490" max="490" width="12.33203125" style="4" customWidth="1"/>
    <col min="491" max="491" width="12" style="4" customWidth="1"/>
    <col min="492" max="492" width="13.44140625" style="4" customWidth="1"/>
    <col min="493" max="493" width="19.88671875" style="4" customWidth="1"/>
    <col min="494" max="741" width="9.109375" style="4"/>
    <col min="742" max="742" width="4.44140625" style="4" customWidth="1"/>
    <col min="743" max="743" width="43.88671875" style="4" customWidth="1"/>
    <col min="744" max="744" width="11.88671875" style="4" customWidth="1"/>
    <col min="745" max="745" width="9.5546875" style="4" customWidth="1"/>
    <col min="746" max="746" width="12.33203125" style="4" customWidth="1"/>
    <col min="747" max="747" width="12" style="4" customWidth="1"/>
    <col min="748" max="748" width="13.44140625" style="4" customWidth="1"/>
    <col min="749" max="749" width="19.88671875" style="4" customWidth="1"/>
    <col min="750" max="997" width="9.109375" style="4"/>
    <col min="998" max="998" width="4.44140625" style="4" customWidth="1"/>
    <col min="999" max="999" width="43.88671875" style="4" customWidth="1"/>
    <col min="1000" max="1000" width="11.88671875" style="4" customWidth="1"/>
    <col min="1001" max="1001" width="9.5546875" style="4" customWidth="1"/>
    <col min="1002" max="1002" width="12.33203125" style="4" customWidth="1"/>
    <col min="1003" max="1003" width="12" style="4" customWidth="1"/>
    <col min="1004" max="1004" width="13.44140625" style="4" customWidth="1"/>
    <col min="1005" max="1005" width="19.88671875" style="4" customWidth="1"/>
    <col min="1006" max="1253" width="9.109375" style="4"/>
    <col min="1254" max="1254" width="4.44140625" style="4" customWidth="1"/>
    <col min="1255" max="1255" width="43.88671875" style="4" customWidth="1"/>
    <col min="1256" max="1256" width="11.88671875" style="4" customWidth="1"/>
    <col min="1257" max="1257" width="9.5546875" style="4" customWidth="1"/>
    <col min="1258" max="1258" width="12.33203125" style="4" customWidth="1"/>
    <col min="1259" max="1259" width="12" style="4" customWidth="1"/>
    <col min="1260" max="1260" width="13.44140625" style="4" customWidth="1"/>
    <col min="1261" max="1261" width="19.88671875" style="4" customWidth="1"/>
    <col min="1262" max="1509" width="9.109375" style="4"/>
    <col min="1510" max="1510" width="4.44140625" style="4" customWidth="1"/>
    <col min="1511" max="1511" width="43.88671875" style="4" customWidth="1"/>
    <col min="1512" max="1512" width="11.88671875" style="4" customWidth="1"/>
    <col min="1513" max="1513" width="9.5546875" style="4" customWidth="1"/>
    <col min="1514" max="1514" width="12.33203125" style="4" customWidth="1"/>
    <col min="1515" max="1515" width="12" style="4" customWidth="1"/>
    <col min="1516" max="1516" width="13.44140625" style="4" customWidth="1"/>
    <col min="1517" max="1517" width="19.88671875" style="4" customWidth="1"/>
    <col min="1518" max="1765" width="9.109375" style="4"/>
    <col min="1766" max="1766" width="4.44140625" style="4" customWidth="1"/>
    <col min="1767" max="1767" width="43.88671875" style="4" customWidth="1"/>
    <col min="1768" max="1768" width="11.88671875" style="4" customWidth="1"/>
    <col min="1769" max="1769" width="9.5546875" style="4" customWidth="1"/>
    <col min="1770" max="1770" width="12.33203125" style="4" customWidth="1"/>
    <col min="1771" max="1771" width="12" style="4" customWidth="1"/>
    <col min="1772" max="1772" width="13.44140625" style="4" customWidth="1"/>
    <col min="1773" max="1773" width="19.88671875" style="4" customWidth="1"/>
    <col min="1774" max="2021" width="9.109375" style="4"/>
    <col min="2022" max="2022" width="4.44140625" style="4" customWidth="1"/>
    <col min="2023" max="2023" width="43.88671875" style="4" customWidth="1"/>
    <col min="2024" max="2024" width="11.88671875" style="4" customWidth="1"/>
    <col min="2025" max="2025" width="9.5546875" style="4" customWidth="1"/>
    <col min="2026" max="2026" width="12.33203125" style="4" customWidth="1"/>
    <col min="2027" max="2027" width="12" style="4" customWidth="1"/>
    <col min="2028" max="2028" width="13.44140625" style="4" customWidth="1"/>
    <col min="2029" max="2029" width="19.88671875" style="4" customWidth="1"/>
    <col min="2030" max="2277" width="9.109375" style="4"/>
    <col min="2278" max="2278" width="4.44140625" style="4" customWidth="1"/>
    <col min="2279" max="2279" width="43.88671875" style="4" customWidth="1"/>
    <col min="2280" max="2280" width="11.88671875" style="4" customWidth="1"/>
    <col min="2281" max="2281" width="9.5546875" style="4" customWidth="1"/>
    <col min="2282" max="2282" width="12.33203125" style="4" customWidth="1"/>
    <col min="2283" max="2283" width="12" style="4" customWidth="1"/>
    <col min="2284" max="2284" width="13.44140625" style="4" customWidth="1"/>
    <col min="2285" max="2285" width="19.88671875" style="4" customWidth="1"/>
    <col min="2286" max="2533" width="9.109375" style="4"/>
    <col min="2534" max="2534" width="4.44140625" style="4" customWidth="1"/>
    <col min="2535" max="2535" width="43.88671875" style="4" customWidth="1"/>
    <col min="2536" max="2536" width="11.88671875" style="4" customWidth="1"/>
    <col min="2537" max="2537" width="9.5546875" style="4" customWidth="1"/>
    <col min="2538" max="2538" width="12.33203125" style="4" customWidth="1"/>
    <col min="2539" max="2539" width="12" style="4" customWidth="1"/>
    <col min="2540" max="2540" width="13.44140625" style="4" customWidth="1"/>
    <col min="2541" max="2541" width="19.88671875" style="4" customWidth="1"/>
    <col min="2542" max="2789" width="9.109375" style="4"/>
    <col min="2790" max="2790" width="4.44140625" style="4" customWidth="1"/>
    <col min="2791" max="2791" width="43.88671875" style="4" customWidth="1"/>
    <col min="2792" max="2792" width="11.88671875" style="4" customWidth="1"/>
    <col min="2793" max="2793" width="9.5546875" style="4" customWidth="1"/>
    <col min="2794" max="2794" width="12.33203125" style="4" customWidth="1"/>
    <col min="2795" max="2795" width="12" style="4" customWidth="1"/>
    <col min="2796" max="2796" width="13.44140625" style="4" customWidth="1"/>
    <col min="2797" max="2797" width="19.88671875" style="4" customWidth="1"/>
    <col min="2798" max="3045" width="9.109375" style="4"/>
    <col min="3046" max="3046" width="4.44140625" style="4" customWidth="1"/>
    <col min="3047" max="3047" width="43.88671875" style="4" customWidth="1"/>
    <col min="3048" max="3048" width="11.88671875" style="4" customWidth="1"/>
    <col min="3049" max="3049" width="9.5546875" style="4" customWidth="1"/>
    <col min="3050" max="3050" width="12.33203125" style="4" customWidth="1"/>
    <col min="3051" max="3051" width="12" style="4" customWidth="1"/>
    <col min="3052" max="3052" width="13.44140625" style="4" customWidth="1"/>
    <col min="3053" max="3053" width="19.88671875" style="4" customWidth="1"/>
    <col min="3054" max="3301" width="9.109375" style="4"/>
    <col min="3302" max="3302" width="4.44140625" style="4" customWidth="1"/>
    <col min="3303" max="3303" width="43.88671875" style="4" customWidth="1"/>
    <col min="3304" max="3304" width="11.88671875" style="4" customWidth="1"/>
    <col min="3305" max="3305" width="9.5546875" style="4" customWidth="1"/>
    <col min="3306" max="3306" width="12.33203125" style="4" customWidth="1"/>
    <col min="3307" max="3307" width="12" style="4" customWidth="1"/>
    <col min="3308" max="3308" width="13.44140625" style="4" customWidth="1"/>
    <col min="3309" max="3309" width="19.88671875" style="4" customWidth="1"/>
    <col min="3310" max="3557" width="9.109375" style="4"/>
    <col min="3558" max="3558" width="4.44140625" style="4" customWidth="1"/>
    <col min="3559" max="3559" width="43.88671875" style="4" customWidth="1"/>
    <col min="3560" max="3560" width="11.88671875" style="4" customWidth="1"/>
    <col min="3561" max="3561" width="9.5546875" style="4" customWidth="1"/>
    <col min="3562" max="3562" width="12.33203125" style="4" customWidth="1"/>
    <col min="3563" max="3563" width="12" style="4" customWidth="1"/>
    <col min="3564" max="3564" width="13.44140625" style="4" customWidth="1"/>
    <col min="3565" max="3565" width="19.88671875" style="4" customWidth="1"/>
    <col min="3566" max="3813" width="9.109375" style="4"/>
    <col min="3814" max="3814" width="4.44140625" style="4" customWidth="1"/>
    <col min="3815" max="3815" width="43.88671875" style="4" customWidth="1"/>
    <col min="3816" max="3816" width="11.88671875" style="4" customWidth="1"/>
    <col min="3817" max="3817" width="9.5546875" style="4" customWidth="1"/>
    <col min="3818" max="3818" width="12.33203125" style="4" customWidth="1"/>
    <col min="3819" max="3819" width="12" style="4" customWidth="1"/>
    <col min="3820" max="3820" width="13.44140625" style="4" customWidth="1"/>
    <col min="3821" max="3821" width="19.88671875" style="4" customWidth="1"/>
    <col min="3822" max="4069" width="9.109375" style="4"/>
    <col min="4070" max="4070" width="4.44140625" style="4" customWidth="1"/>
    <col min="4071" max="4071" width="43.88671875" style="4" customWidth="1"/>
    <col min="4072" max="4072" width="11.88671875" style="4" customWidth="1"/>
    <col min="4073" max="4073" width="9.5546875" style="4" customWidth="1"/>
    <col min="4074" max="4074" width="12.33203125" style="4" customWidth="1"/>
    <col min="4075" max="4075" width="12" style="4" customWidth="1"/>
    <col min="4076" max="4076" width="13.44140625" style="4" customWidth="1"/>
    <col min="4077" max="4077" width="19.88671875" style="4" customWidth="1"/>
    <col min="4078" max="4325" width="9.109375" style="4"/>
    <col min="4326" max="4326" width="4.44140625" style="4" customWidth="1"/>
    <col min="4327" max="4327" width="43.88671875" style="4" customWidth="1"/>
    <col min="4328" max="4328" width="11.88671875" style="4" customWidth="1"/>
    <col min="4329" max="4329" width="9.5546875" style="4" customWidth="1"/>
    <col min="4330" max="4330" width="12.33203125" style="4" customWidth="1"/>
    <col min="4331" max="4331" width="12" style="4" customWidth="1"/>
    <col min="4332" max="4332" width="13.44140625" style="4" customWidth="1"/>
    <col min="4333" max="4333" width="19.88671875" style="4" customWidth="1"/>
    <col min="4334" max="4581" width="9.109375" style="4"/>
    <col min="4582" max="4582" width="4.44140625" style="4" customWidth="1"/>
    <col min="4583" max="4583" width="43.88671875" style="4" customWidth="1"/>
    <col min="4584" max="4584" width="11.88671875" style="4" customWidth="1"/>
    <col min="4585" max="4585" width="9.5546875" style="4" customWidth="1"/>
    <col min="4586" max="4586" width="12.33203125" style="4" customWidth="1"/>
    <col min="4587" max="4587" width="12" style="4" customWidth="1"/>
    <col min="4588" max="4588" width="13.44140625" style="4" customWidth="1"/>
    <col min="4589" max="4589" width="19.88671875" style="4" customWidth="1"/>
    <col min="4590" max="4837" width="9.109375" style="4"/>
    <col min="4838" max="4838" width="4.44140625" style="4" customWidth="1"/>
    <col min="4839" max="4839" width="43.88671875" style="4" customWidth="1"/>
    <col min="4840" max="4840" width="11.88671875" style="4" customWidth="1"/>
    <col min="4841" max="4841" width="9.5546875" style="4" customWidth="1"/>
    <col min="4842" max="4842" width="12.33203125" style="4" customWidth="1"/>
    <col min="4843" max="4843" width="12" style="4" customWidth="1"/>
    <col min="4844" max="4844" width="13.44140625" style="4" customWidth="1"/>
    <col min="4845" max="4845" width="19.88671875" style="4" customWidth="1"/>
    <col min="4846" max="5093" width="9.109375" style="4"/>
    <col min="5094" max="5094" width="4.44140625" style="4" customWidth="1"/>
    <col min="5095" max="5095" width="43.88671875" style="4" customWidth="1"/>
    <col min="5096" max="5096" width="11.88671875" style="4" customWidth="1"/>
    <col min="5097" max="5097" width="9.5546875" style="4" customWidth="1"/>
    <col min="5098" max="5098" width="12.33203125" style="4" customWidth="1"/>
    <col min="5099" max="5099" width="12" style="4" customWidth="1"/>
    <col min="5100" max="5100" width="13.44140625" style="4" customWidth="1"/>
    <col min="5101" max="5101" width="19.88671875" style="4" customWidth="1"/>
    <col min="5102" max="5349" width="9.109375" style="4"/>
    <col min="5350" max="5350" width="4.44140625" style="4" customWidth="1"/>
    <col min="5351" max="5351" width="43.88671875" style="4" customWidth="1"/>
    <col min="5352" max="5352" width="11.88671875" style="4" customWidth="1"/>
    <col min="5353" max="5353" width="9.5546875" style="4" customWidth="1"/>
    <col min="5354" max="5354" width="12.33203125" style="4" customWidth="1"/>
    <col min="5355" max="5355" width="12" style="4" customWidth="1"/>
    <col min="5356" max="5356" width="13.44140625" style="4" customWidth="1"/>
    <col min="5357" max="5357" width="19.88671875" style="4" customWidth="1"/>
    <col min="5358" max="5605" width="9.109375" style="4"/>
    <col min="5606" max="5606" width="4.44140625" style="4" customWidth="1"/>
    <col min="5607" max="5607" width="43.88671875" style="4" customWidth="1"/>
    <col min="5608" max="5608" width="11.88671875" style="4" customWidth="1"/>
    <col min="5609" max="5609" width="9.5546875" style="4" customWidth="1"/>
    <col min="5610" max="5610" width="12.33203125" style="4" customWidth="1"/>
    <col min="5611" max="5611" width="12" style="4" customWidth="1"/>
    <col min="5612" max="5612" width="13.44140625" style="4" customWidth="1"/>
    <col min="5613" max="5613" width="19.88671875" style="4" customWidth="1"/>
    <col min="5614" max="5861" width="9.109375" style="4"/>
    <col min="5862" max="5862" width="4.44140625" style="4" customWidth="1"/>
    <col min="5863" max="5863" width="43.88671875" style="4" customWidth="1"/>
    <col min="5864" max="5864" width="11.88671875" style="4" customWidth="1"/>
    <col min="5865" max="5865" width="9.5546875" style="4" customWidth="1"/>
    <col min="5866" max="5866" width="12.33203125" style="4" customWidth="1"/>
    <col min="5867" max="5867" width="12" style="4" customWidth="1"/>
    <col min="5868" max="5868" width="13.44140625" style="4" customWidth="1"/>
    <col min="5869" max="5869" width="19.88671875" style="4" customWidth="1"/>
    <col min="5870" max="6117" width="9.109375" style="4"/>
    <col min="6118" max="6118" width="4.44140625" style="4" customWidth="1"/>
    <col min="6119" max="6119" width="43.88671875" style="4" customWidth="1"/>
    <col min="6120" max="6120" width="11.88671875" style="4" customWidth="1"/>
    <col min="6121" max="6121" width="9.5546875" style="4" customWidth="1"/>
    <col min="6122" max="6122" width="12.33203125" style="4" customWidth="1"/>
    <col min="6123" max="6123" width="12" style="4" customWidth="1"/>
    <col min="6124" max="6124" width="13.44140625" style="4" customWidth="1"/>
    <col min="6125" max="6125" width="19.88671875" style="4" customWidth="1"/>
    <col min="6126" max="6373" width="9.109375" style="4"/>
    <col min="6374" max="6374" width="4.44140625" style="4" customWidth="1"/>
    <col min="6375" max="6375" width="43.88671875" style="4" customWidth="1"/>
    <col min="6376" max="6376" width="11.88671875" style="4" customWidth="1"/>
    <col min="6377" max="6377" width="9.5546875" style="4" customWidth="1"/>
    <col min="6378" max="6378" width="12.33203125" style="4" customWidth="1"/>
    <col min="6379" max="6379" width="12" style="4" customWidth="1"/>
    <col min="6380" max="6380" width="13.44140625" style="4" customWidth="1"/>
    <col min="6381" max="6381" width="19.88671875" style="4" customWidth="1"/>
    <col min="6382" max="6629" width="9.109375" style="4"/>
    <col min="6630" max="6630" width="4.44140625" style="4" customWidth="1"/>
    <col min="6631" max="6631" width="43.88671875" style="4" customWidth="1"/>
    <col min="6632" max="6632" width="11.88671875" style="4" customWidth="1"/>
    <col min="6633" max="6633" width="9.5546875" style="4" customWidth="1"/>
    <col min="6634" max="6634" width="12.33203125" style="4" customWidth="1"/>
    <col min="6635" max="6635" width="12" style="4" customWidth="1"/>
    <col min="6636" max="6636" width="13.44140625" style="4" customWidth="1"/>
    <col min="6637" max="6637" width="19.88671875" style="4" customWidth="1"/>
    <col min="6638" max="6885" width="9.109375" style="4"/>
    <col min="6886" max="6886" width="4.44140625" style="4" customWidth="1"/>
    <col min="6887" max="6887" width="43.88671875" style="4" customWidth="1"/>
    <col min="6888" max="6888" width="11.88671875" style="4" customWidth="1"/>
    <col min="6889" max="6889" width="9.5546875" style="4" customWidth="1"/>
    <col min="6890" max="6890" width="12.33203125" style="4" customWidth="1"/>
    <col min="6891" max="6891" width="12" style="4" customWidth="1"/>
    <col min="6892" max="6892" width="13.44140625" style="4" customWidth="1"/>
    <col min="6893" max="6893" width="19.88671875" style="4" customWidth="1"/>
    <col min="6894" max="7141" width="9.109375" style="4"/>
    <col min="7142" max="7142" width="4.44140625" style="4" customWidth="1"/>
    <col min="7143" max="7143" width="43.88671875" style="4" customWidth="1"/>
    <col min="7144" max="7144" width="11.88671875" style="4" customWidth="1"/>
    <col min="7145" max="7145" width="9.5546875" style="4" customWidth="1"/>
    <col min="7146" max="7146" width="12.33203125" style="4" customWidth="1"/>
    <col min="7147" max="7147" width="12" style="4" customWidth="1"/>
    <col min="7148" max="7148" width="13.44140625" style="4" customWidth="1"/>
    <col min="7149" max="7149" width="19.88671875" style="4" customWidth="1"/>
    <col min="7150" max="7397" width="9.109375" style="4"/>
    <col min="7398" max="7398" width="4.44140625" style="4" customWidth="1"/>
    <col min="7399" max="7399" width="43.88671875" style="4" customWidth="1"/>
    <col min="7400" max="7400" width="11.88671875" style="4" customWidth="1"/>
    <col min="7401" max="7401" width="9.5546875" style="4" customWidth="1"/>
    <col min="7402" max="7402" width="12.33203125" style="4" customWidth="1"/>
    <col min="7403" max="7403" width="12" style="4" customWidth="1"/>
    <col min="7404" max="7404" width="13.44140625" style="4" customWidth="1"/>
    <col min="7405" max="7405" width="19.88671875" style="4" customWidth="1"/>
    <col min="7406" max="7653" width="9.109375" style="4"/>
    <col min="7654" max="7654" width="4.44140625" style="4" customWidth="1"/>
    <col min="7655" max="7655" width="43.88671875" style="4" customWidth="1"/>
    <col min="7656" max="7656" width="11.88671875" style="4" customWidth="1"/>
    <col min="7657" max="7657" width="9.5546875" style="4" customWidth="1"/>
    <col min="7658" max="7658" width="12.33203125" style="4" customWidth="1"/>
    <col min="7659" max="7659" width="12" style="4" customWidth="1"/>
    <col min="7660" max="7660" width="13.44140625" style="4" customWidth="1"/>
    <col min="7661" max="7661" width="19.88671875" style="4" customWidth="1"/>
    <col min="7662" max="7909" width="9.109375" style="4"/>
    <col min="7910" max="7910" width="4.44140625" style="4" customWidth="1"/>
    <col min="7911" max="7911" width="43.88671875" style="4" customWidth="1"/>
    <col min="7912" max="7912" width="11.88671875" style="4" customWidth="1"/>
    <col min="7913" max="7913" width="9.5546875" style="4" customWidth="1"/>
    <col min="7914" max="7914" width="12.33203125" style="4" customWidth="1"/>
    <col min="7915" max="7915" width="12" style="4" customWidth="1"/>
    <col min="7916" max="7916" width="13.44140625" style="4" customWidth="1"/>
    <col min="7917" max="7917" width="19.88671875" style="4" customWidth="1"/>
    <col min="7918" max="8165" width="9.109375" style="4"/>
    <col min="8166" max="8166" width="4.44140625" style="4" customWidth="1"/>
    <col min="8167" max="8167" width="43.88671875" style="4" customWidth="1"/>
    <col min="8168" max="8168" width="11.88671875" style="4" customWidth="1"/>
    <col min="8169" max="8169" width="9.5546875" style="4" customWidth="1"/>
    <col min="8170" max="8170" width="12.33203125" style="4" customWidth="1"/>
    <col min="8171" max="8171" width="12" style="4" customWidth="1"/>
    <col min="8172" max="8172" width="13.44140625" style="4" customWidth="1"/>
    <col min="8173" max="8173" width="19.88671875" style="4" customWidth="1"/>
    <col min="8174" max="8421" width="9.109375" style="4"/>
    <col min="8422" max="8422" width="4.44140625" style="4" customWidth="1"/>
    <col min="8423" max="8423" width="43.88671875" style="4" customWidth="1"/>
    <col min="8424" max="8424" width="11.88671875" style="4" customWidth="1"/>
    <col min="8425" max="8425" width="9.5546875" style="4" customWidth="1"/>
    <col min="8426" max="8426" width="12.33203125" style="4" customWidth="1"/>
    <col min="8427" max="8427" width="12" style="4" customWidth="1"/>
    <col min="8428" max="8428" width="13.44140625" style="4" customWidth="1"/>
    <col min="8429" max="8429" width="19.88671875" style="4" customWidth="1"/>
    <col min="8430" max="8677" width="9.109375" style="4"/>
    <col min="8678" max="8678" width="4.44140625" style="4" customWidth="1"/>
    <col min="8679" max="8679" width="43.88671875" style="4" customWidth="1"/>
    <col min="8680" max="8680" width="11.88671875" style="4" customWidth="1"/>
    <col min="8681" max="8681" width="9.5546875" style="4" customWidth="1"/>
    <col min="8682" max="8682" width="12.33203125" style="4" customWidth="1"/>
    <col min="8683" max="8683" width="12" style="4" customWidth="1"/>
    <col min="8684" max="8684" width="13.44140625" style="4" customWidth="1"/>
    <col min="8685" max="8685" width="19.88671875" style="4" customWidth="1"/>
    <col min="8686" max="8933" width="9.109375" style="4"/>
    <col min="8934" max="8934" width="4.44140625" style="4" customWidth="1"/>
    <col min="8935" max="8935" width="43.88671875" style="4" customWidth="1"/>
    <col min="8936" max="8936" width="11.88671875" style="4" customWidth="1"/>
    <col min="8937" max="8937" width="9.5546875" style="4" customWidth="1"/>
    <col min="8938" max="8938" width="12.33203125" style="4" customWidth="1"/>
    <col min="8939" max="8939" width="12" style="4" customWidth="1"/>
    <col min="8940" max="8940" width="13.44140625" style="4" customWidth="1"/>
    <col min="8941" max="8941" width="19.88671875" style="4" customWidth="1"/>
    <col min="8942" max="9189" width="9.109375" style="4"/>
    <col min="9190" max="9190" width="4.44140625" style="4" customWidth="1"/>
    <col min="9191" max="9191" width="43.88671875" style="4" customWidth="1"/>
    <col min="9192" max="9192" width="11.88671875" style="4" customWidth="1"/>
    <col min="9193" max="9193" width="9.5546875" style="4" customWidth="1"/>
    <col min="9194" max="9194" width="12.33203125" style="4" customWidth="1"/>
    <col min="9195" max="9195" width="12" style="4" customWidth="1"/>
    <col min="9196" max="9196" width="13.44140625" style="4" customWidth="1"/>
    <col min="9197" max="9197" width="19.88671875" style="4" customWidth="1"/>
    <col min="9198" max="9445" width="9.109375" style="4"/>
    <col min="9446" max="9446" width="4.44140625" style="4" customWidth="1"/>
    <col min="9447" max="9447" width="43.88671875" style="4" customWidth="1"/>
    <col min="9448" max="9448" width="11.88671875" style="4" customWidth="1"/>
    <col min="9449" max="9449" width="9.5546875" style="4" customWidth="1"/>
    <col min="9450" max="9450" width="12.33203125" style="4" customWidth="1"/>
    <col min="9451" max="9451" width="12" style="4" customWidth="1"/>
    <col min="9452" max="9452" width="13.44140625" style="4" customWidth="1"/>
    <col min="9453" max="9453" width="19.88671875" style="4" customWidth="1"/>
    <col min="9454" max="9701" width="9.109375" style="4"/>
    <col min="9702" max="9702" width="4.44140625" style="4" customWidth="1"/>
    <col min="9703" max="9703" width="43.88671875" style="4" customWidth="1"/>
    <col min="9704" max="9704" width="11.88671875" style="4" customWidth="1"/>
    <col min="9705" max="9705" width="9.5546875" style="4" customWidth="1"/>
    <col min="9706" max="9706" width="12.33203125" style="4" customWidth="1"/>
    <col min="9707" max="9707" width="12" style="4" customWidth="1"/>
    <col min="9708" max="9708" width="13.44140625" style="4" customWidth="1"/>
    <col min="9709" max="9709" width="19.88671875" style="4" customWidth="1"/>
    <col min="9710" max="9957" width="9.109375" style="4"/>
    <col min="9958" max="9958" width="4.44140625" style="4" customWidth="1"/>
    <col min="9959" max="9959" width="43.88671875" style="4" customWidth="1"/>
    <col min="9960" max="9960" width="11.88671875" style="4" customWidth="1"/>
    <col min="9961" max="9961" width="9.5546875" style="4" customWidth="1"/>
    <col min="9962" max="9962" width="12.33203125" style="4" customWidth="1"/>
    <col min="9963" max="9963" width="12" style="4" customWidth="1"/>
    <col min="9964" max="9964" width="13.44140625" style="4" customWidth="1"/>
    <col min="9965" max="9965" width="19.88671875" style="4" customWidth="1"/>
    <col min="9966" max="10213" width="9.109375" style="4"/>
    <col min="10214" max="10214" width="4.44140625" style="4" customWidth="1"/>
    <col min="10215" max="10215" width="43.88671875" style="4" customWidth="1"/>
    <col min="10216" max="10216" width="11.88671875" style="4" customWidth="1"/>
    <col min="10217" max="10217" width="9.5546875" style="4" customWidth="1"/>
    <col min="10218" max="10218" width="12.33203125" style="4" customWidth="1"/>
    <col min="10219" max="10219" width="12" style="4" customWidth="1"/>
    <col min="10220" max="10220" width="13.44140625" style="4" customWidth="1"/>
    <col min="10221" max="10221" width="19.88671875" style="4" customWidth="1"/>
    <col min="10222" max="10469" width="9.109375" style="4"/>
    <col min="10470" max="10470" width="4.44140625" style="4" customWidth="1"/>
    <col min="10471" max="10471" width="43.88671875" style="4" customWidth="1"/>
    <col min="10472" max="10472" width="11.88671875" style="4" customWidth="1"/>
    <col min="10473" max="10473" width="9.5546875" style="4" customWidth="1"/>
    <col min="10474" max="10474" width="12.33203125" style="4" customWidth="1"/>
    <col min="10475" max="10475" width="12" style="4" customWidth="1"/>
    <col min="10476" max="10476" width="13.44140625" style="4" customWidth="1"/>
    <col min="10477" max="10477" width="19.88671875" style="4" customWidth="1"/>
    <col min="10478" max="10725" width="9.109375" style="4"/>
    <col min="10726" max="10726" width="4.44140625" style="4" customWidth="1"/>
    <col min="10727" max="10727" width="43.88671875" style="4" customWidth="1"/>
    <col min="10728" max="10728" width="11.88671875" style="4" customWidth="1"/>
    <col min="10729" max="10729" width="9.5546875" style="4" customWidth="1"/>
    <col min="10730" max="10730" width="12.33203125" style="4" customWidth="1"/>
    <col min="10731" max="10731" width="12" style="4" customWidth="1"/>
    <col min="10732" max="10732" width="13.44140625" style="4" customWidth="1"/>
    <col min="10733" max="10733" width="19.88671875" style="4" customWidth="1"/>
    <col min="10734" max="10981" width="9.109375" style="4"/>
    <col min="10982" max="10982" width="4.44140625" style="4" customWidth="1"/>
    <col min="10983" max="10983" width="43.88671875" style="4" customWidth="1"/>
    <col min="10984" max="10984" width="11.88671875" style="4" customWidth="1"/>
    <col min="10985" max="10985" width="9.5546875" style="4" customWidth="1"/>
    <col min="10986" max="10986" width="12.33203125" style="4" customWidth="1"/>
    <col min="10987" max="10987" width="12" style="4" customWidth="1"/>
    <col min="10988" max="10988" width="13.44140625" style="4" customWidth="1"/>
    <col min="10989" max="10989" width="19.88671875" style="4" customWidth="1"/>
    <col min="10990" max="11237" width="9.109375" style="4"/>
    <col min="11238" max="11238" width="4.44140625" style="4" customWidth="1"/>
    <col min="11239" max="11239" width="43.88671875" style="4" customWidth="1"/>
    <col min="11240" max="11240" width="11.88671875" style="4" customWidth="1"/>
    <col min="11241" max="11241" width="9.5546875" style="4" customWidth="1"/>
    <col min="11242" max="11242" width="12.33203125" style="4" customWidth="1"/>
    <col min="11243" max="11243" width="12" style="4" customWidth="1"/>
    <col min="11244" max="11244" width="13.44140625" style="4" customWidth="1"/>
    <col min="11245" max="11245" width="19.88671875" style="4" customWidth="1"/>
    <col min="11246" max="11493" width="9.109375" style="4"/>
    <col min="11494" max="11494" width="4.44140625" style="4" customWidth="1"/>
    <col min="11495" max="11495" width="43.88671875" style="4" customWidth="1"/>
    <col min="11496" max="11496" width="11.88671875" style="4" customWidth="1"/>
    <col min="11497" max="11497" width="9.5546875" style="4" customWidth="1"/>
    <col min="11498" max="11498" width="12.33203125" style="4" customWidth="1"/>
    <col min="11499" max="11499" width="12" style="4" customWidth="1"/>
    <col min="11500" max="11500" width="13.44140625" style="4" customWidth="1"/>
    <col min="11501" max="11501" width="19.88671875" style="4" customWidth="1"/>
    <col min="11502" max="11749" width="9.109375" style="4"/>
    <col min="11750" max="11750" width="4.44140625" style="4" customWidth="1"/>
    <col min="11751" max="11751" width="43.88671875" style="4" customWidth="1"/>
    <col min="11752" max="11752" width="11.88671875" style="4" customWidth="1"/>
    <col min="11753" max="11753" width="9.5546875" style="4" customWidth="1"/>
    <col min="11754" max="11754" width="12.33203125" style="4" customWidth="1"/>
    <col min="11755" max="11755" width="12" style="4" customWidth="1"/>
    <col min="11756" max="11756" width="13.44140625" style="4" customWidth="1"/>
    <col min="11757" max="11757" width="19.88671875" style="4" customWidth="1"/>
    <col min="11758" max="12005" width="9.109375" style="4"/>
    <col min="12006" max="12006" width="4.44140625" style="4" customWidth="1"/>
    <col min="12007" max="12007" width="43.88671875" style="4" customWidth="1"/>
    <col min="12008" max="12008" width="11.88671875" style="4" customWidth="1"/>
    <col min="12009" max="12009" width="9.5546875" style="4" customWidth="1"/>
    <col min="12010" max="12010" width="12.33203125" style="4" customWidth="1"/>
    <col min="12011" max="12011" width="12" style="4" customWidth="1"/>
    <col min="12012" max="12012" width="13.44140625" style="4" customWidth="1"/>
    <col min="12013" max="12013" width="19.88671875" style="4" customWidth="1"/>
    <col min="12014" max="12261" width="9.109375" style="4"/>
    <col min="12262" max="12262" width="4.44140625" style="4" customWidth="1"/>
    <col min="12263" max="12263" width="43.88671875" style="4" customWidth="1"/>
    <col min="12264" max="12264" width="11.88671875" style="4" customWidth="1"/>
    <col min="12265" max="12265" width="9.5546875" style="4" customWidth="1"/>
    <col min="12266" max="12266" width="12.33203125" style="4" customWidth="1"/>
    <col min="12267" max="12267" width="12" style="4" customWidth="1"/>
    <col min="12268" max="12268" width="13.44140625" style="4" customWidth="1"/>
    <col min="12269" max="12269" width="19.88671875" style="4" customWidth="1"/>
    <col min="12270" max="12517" width="9.109375" style="4"/>
    <col min="12518" max="12518" width="4.44140625" style="4" customWidth="1"/>
    <col min="12519" max="12519" width="43.88671875" style="4" customWidth="1"/>
    <col min="12520" max="12520" width="11.88671875" style="4" customWidth="1"/>
    <col min="12521" max="12521" width="9.5546875" style="4" customWidth="1"/>
    <col min="12522" max="12522" width="12.33203125" style="4" customWidth="1"/>
    <col min="12523" max="12523" width="12" style="4" customWidth="1"/>
    <col min="12524" max="12524" width="13.44140625" style="4" customWidth="1"/>
    <col min="12525" max="12525" width="19.88671875" style="4" customWidth="1"/>
    <col min="12526" max="12773" width="9.109375" style="4"/>
    <col min="12774" max="12774" width="4.44140625" style="4" customWidth="1"/>
    <col min="12775" max="12775" width="43.88671875" style="4" customWidth="1"/>
    <col min="12776" max="12776" width="11.88671875" style="4" customWidth="1"/>
    <col min="12777" max="12777" width="9.5546875" style="4" customWidth="1"/>
    <col min="12778" max="12778" width="12.33203125" style="4" customWidth="1"/>
    <col min="12779" max="12779" width="12" style="4" customWidth="1"/>
    <col min="12780" max="12780" width="13.44140625" style="4" customWidth="1"/>
    <col min="12781" max="12781" width="19.88671875" style="4" customWidth="1"/>
    <col min="12782" max="13029" width="9.109375" style="4"/>
    <col min="13030" max="13030" width="4.44140625" style="4" customWidth="1"/>
    <col min="13031" max="13031" width="43.88671875" style="4" customWidth="1"/>
    <col min="13032" max="13032" width="11.88671875" style="4" customWidth="1"/>
    <col min="13033" max="13033" width="9.5546875" style="4" customWidth="1"/>
    <col min="13034" max="13034" width="12.33203125" style="4" customWidth="1"/>
    <col min="13035" max="13035" width="12" style="4" customWidth="1"/>
    <col min="13036" max="13036" width="13.44140625" style="4" customWidth="1"/>
    <col min="13037" max="13037" width="19.88671875" style="4" customWidth="1"/>
    <col min="13038" max="13285" width="9.109375" style="4"/>
    <col min="13286" max="13286" width="4.44140625" style="4" customWidth="1"/>
    <col min="13287" max="13287" width="43.88671875" style="4" customWidth="1"/>
    <col min="13288" max="13288" width="11.88671875" style="4" customWidth="1"/>
    <col min="13289" max="13289" width="9.5546875" style="4" customWidth="1"/>
    <col min="13290" max="13290" width="12.33203125" style="4" customWidth="1"/>
    <col min="13291" max="13291" width="12" style="4" customWidth="1"/>
    <col min="13292" max="13292" width="13.44140625" style="4" customWidth="1"/>
    <col min="13293" max="13293" width="19.88671875" style="4" customWidth="1"/>
    <col min="13294" max="13541" width="9.109375" style="4"/>
    <col min="13542" max="13542" width="4.44140625" style="4" customWidth="1"/>
    <col min="13543" max="13543" width="43.88671875" style="4" customWidth="1"/>
    <col min="13544" max="13544" width="11.88671875" style="4" customWidth="1"/>
    <col min="13545" max="13545" width="9.5546875" style="4" customWidth="1"/>
    <col min="13546" max="13546" width="12.33203125" style="4" customWidth="1"/>
    <col min="13547" max="13547" width="12" style="4" customWidth="1"/>
    <col min="13548" max="13548" width="13.44140625" style="4" customWidth="1"/>
    <col min="13549" max="13549" width="19.88671875" style="4" customWidth="1"/>
    <col min="13550" max="13797" width="9.109375" style="4"/>
    <col min="13798" max="13798" width="4.44140625" style="4" customWidth="1"/>
    <col min="13799" max="13799" width="43.88671875" style="4" customWidth="1"/>
    <col min="13800" max="13800" width="11.88671875" style="4" customWidth="1"/>
    <col min="13801" max="13801" width="9.5546875" style="4" customWidth="1"/>
    <col min="13802" max="13802" width="12.33203125" style="4" customWidth="1"/>
    <col min="13803" max="13803" width="12" style="4" customWidth="1"/>
    <col min="13804" max="13804" width="13.44140625" style="4" customWidth="1"/>
    <col min="13805" max="13805" width="19.88671875" style="4" customWidth="1"/>
    <col min="13806" max="14053" width="9.109375" style="4"/>
    <col min="14054" max="14054" width="4.44140625" style="4" customWidth="1"/>
    <col min="14055" max="14055" width="43.88671875" style="4" customWidth="1"/>
    <col min="14056" max="14056" width="11.88671875" style="4" customWidth="1"/>
    <col min="14057" max="14057" width="9.5546875" style="4" customWidth="1"/>
    <col min="14058" max="14058" width="12.33203125" style="4" customWidth="1"/>
    <col min="14059" max="14059" width="12" style="4" customWidth="1"/>
    <col min="14060" max="14060" width="13.44140625" style="4" customWidth="1"/>
    <col min="14061" max="14061" width="19.88671875" style="4" customWidth="1"/>
    <col min="14062" max="14309" width="9.109375" style="4"/>
    <col min="14310" max="14310" width="4.44140625" style="4" customWidth="1"/>
    <col min="14311" max="14311" width="43.88671875" style="4" customWidth="1"/>
    <col min="14312" max="14312" width="11.88671875" style="4" customWidth="1"/>
    <col min="14313" max="14313" width="9.5546875" style="4" customWidth="1"/>
    <col min="14314" max="14314" width="12.33203125" style="4" customWidth="1"/>
    <col min="14315" max="14315" width="12" style="4" customWidth="1"/>
    <col min="14316" max="14316" width="13.44140625" style="4" customWidth="1"/>
    <col min="14317" max="14317" width="19.88671875" style="4" customWidth="1"/>
    <col min="14318" max="14565" width="9.109375" style="4"/>
    <col min="14566" max="14566" width="4.44140625" style="4" customWidth="1"/>
    <col min="14567" max="14567" width="43.88671875" style="4" customWidth="1"/>
    <col min="14568" max="14568" width="11.88671875" style="4" customWidth="1"/>
    <col min="14569" max="14569" width="9.5546875" style="4" customWidth="1"/>
    <col min="14570" max="14570" width="12.33203125" style="4" customWidth="1"/>
    <col min="14571" max="14571" width="12" style="4" customWidth="1"/>
    <col min="14572" max="14572" width="13.44140625" style="4" customWidth="1"/>
    <col min="14573" max="14573" width="19.88671875" style="4" customWidth="1"/>
    <col min="14574" max="14821" width="9.109375" style="4"/>
    <col min="14822" max="14822" width="4.44140625" style="4" customWidth="1"/>
    <col min="14823" max="14823" width="43.88671875" style="4" customWidth="1"/>
    <col min="14824" max="14824" width="11.88671875" style="4" customWidth="1"/>
    <col min="14825" max="14825" width="9.5546875" style="4" customWidth="1"/>
    <col min="14826" max="14826" width="12.33203125" style="4" customWidth="1"/>
    <col min="14827" max="14827" width="12" style="4" customWidth="1"/>
    <col min="14828" max="14828" width="13.44140625" style="4" customWidth="1"/>
    <col min="14829" max="14829" width="19.88671875" style="4" customWidth="1"/>
    <col min="14830" max="15077" width="9.109375" style="4"/>
    <col min="15078" max="15078" width="4.44140625" style="4" customWidth="1"/>
    <col min="15079" max="15079" width="43.88671875" style="4" customWidth="1"/>
    <col min="15080" max="15080" width="11.88671875" style="4" customWidth="1"/>
    <col min="15081" max="15081" width="9.5546875" style="4" customWidth="1"/>
    <col min="15082" max="15082" width="12.33203125" style="4" customWidth="1"/>
    <col min="15083" max="15083" width="12" style="4" customWidth="1"/>
    <col min="15084" max="15084" width="13.44140625" style="4" customWidth="1"/>
    <col min="15085" max="15085" width="19.88671875" style="4" customWidth="1"/>
    <col min="15086" max="15333" width="9.109375" style="4"/>
    <col min="15334" max="15334" width="4.44140625" style="4" customWidth="1"/>
    <col min="15335" max="15335" width="43.88671875" style="4" customWidth="1"/>
    <col min="15336" max="15336" width="11.88671875" style="4" customWidth="1"/>
    <col min="15337" max="15337" width="9.5546875" style="4" customWidth="1"/>
    <col min="15338" max="15338" width="12.33203125" style="4" customWidth="1"/>
    <col min="15339" max="15339" width="12" style="4" customWidth="1"/>
    <col min="15340" max="15340" width="13.44140625" style="4" customWidth="1"/>
    <col min="15341" max="15341" width="19.88671875" style="4" customWidth="1"/>
    <col min="15342" max="15589" width="9.109375" style="4"/>
    <col min="15590" max="15590" width="4.44140625" style="4" customWidth="1"/>
    <col min="15591" max="15591" width="43.88671875" style="4" customWidth="1"/>
    <col min="15592" max="15592" width="11.88671875" style="4" customWidth="1"/>
    <col min="15593" max="15593" width="9.5546875" style="4" customWidth="1"/>
    <col min="15594" max="15594" width="12.33203125" style="4" customWidth="1"/>
    <col min="15595" max="15595" width="12" style="4" customWidth="1"/>
    <col min="15596" max="15596" width="13.44140625" style="4" customWidth="1"/>
    <col min="15597" max="15597" width="19.88671875" style="4" customWidth="1"/>
    <col min="15598" max="15845" width="9.109375" style="4"/>
    <col min="15846" max="15846" width="4.44140625" style="4" customWidth="1"/>
    <col min="15847" max="15847" width="43.88671875" style="4" customWidth="1"/>
    <col min="15848" max="15848" width="11.88671875" style="4" customWidth="1"/>
    <col min="15849" max="15849" width="9.5546875" style="4" customWidth="1"/>
    <col min="15850" max="15850" width="12.33203125" style="4" customWidth="1"/>
    <col min="15851" max="15851" width="12" style="4" customWidth="1"/>
    <col min="15852" max="15852" width="13.44140625" style="4" customWidth="1"/>
    <col min="15853" max="15853" width="19.88671875" style="4" customWidth="1"/>
    <col min="15854" max="16101" width="9.109375" style="4"/>
    <col min="16102" max="16102" width="4.44140625" style="4" customWidth="1"/>
    <col min="16103" max="16103" width="43.88671875" style="4" customWidth="1"/>
    <col min="16104" max="16104" width="11.88671875" style="4" customWidth="1"/>
    <col min="16105" max="16105" width="9.5546875" style="4" customWidth="1"/>
    <col min="16106" max="16106" width="12.33203125" style="4" customWidth="1"/>
    <col min="16107" max="16107" width="12" style="4" customWidth="1"/>
    <col min="16108" max="16108" width="13.44140625" style="4" customWidth="1"/>
    <col min="16109" max="16109" width="19.88671875" style="4" customWidth="1"/>
    <col min="16110" max="16384" width="9.109375" style="4"/>
  </cols>
  <sheetData>
    <row r="1" spans="1:6" s="1" customFormat="1" ht="58.5" customHeight="1">
      <c r="A1" s="89" t="s">
        <v>59</v>
      </c>
      <c r="B1" s="90"/>
      <c r="C1" s="91" t="s">
        <v>60</v>
      </c>
      <c r="D1" s="92"/>
      <c r="E1" s="92"/>
      <c r="F1" s="92"/>
    </row>
    <row r="2" spans="1:6" ht="11.25" customHeight="1"/>
    <row r="3" spans="1:6" ht="63.75" customHeight="1">
      <c r="A3" s="93" t="s">
        <v>73</v>
      </c>
      <c r="B3" s="94"/>
      <c r="C3" s="94"/>
      <c r="D3" s="94"/>
      <c r="E3" s="94"/>
      <c r="F3" s="94"/>
    </row>
    <row r="4" spans="1:6" s="6" customFormat="1" ht="27.75" customHeight="1">
      <c r="A4" s="88" t="s">
        <v>0</v>
      </c>
      <c r="B4" s="88" t="s">
        <v>63</v>
      </c>
      <c r="C4" s="88" t="s">
        <v>10</v>
      </c>
      <c r="D4" s="88" t="s">
        <v>50</v>
      </c>
      <c r="E4" s="88" t="s">
        <v>61</v>
      </c>
      <c r="F4" s="95" t="s">
        <v>64</v>
      </c>
    </row>
    <row r="5" spans="1:6" s="6" customFormat="1" ht="13.5" customHeight="1">
      <c r="A5" s="88"/>
      <c r="B5" s="88"/>
      <c r="C5" s="88"/>
      <c r="D5" s="88"/>
      <c r="E5" s="88"/>
      <c r="F5" s="96"/>
    </row>
    <row r="6" spans="1:6" s="7" customFormat="1" ht="21.9" customHeight="1">
      <c r="A6" s="20" t="s">
        <v>11</v>
      </c>
      <c r="B6" s="61" t="s">
        <v>62</v>
      </c>
      <c r="C6" s="20"/>
      <c r="D6" s="21"/>
      <c r="E6" s="21"/>
      <c r="F6" s="22"/>
    </row>
    <row r="7" spans="1:6" s="9" customFormat="1" ht="21.9" customHeight="1">
      <c r="A7" s="8">
        <v>1</v>
      </c>
      <c r="B7" s="23" t="s">
        <v>76</v>
      </c>
      <c r="C7" s="8" t="s">
        <v>1</v>
      </c>
      <c r="D7" s="24">
        <v>38080</v>
      </c>
      <c r="E7" s="24">
        <v>18525</v>
      </c>
      <c r="F7" s="78">
        <v>48.6</v>
      </c>
    </row>
    <row r="8" spans="1:6" ht="21.9" customHeight="1">
      <c r="A8" s="10"/>
      <c r="B8" s="25" t="s">
        <v>12</v>
      </c>
      <c r="C8" s="10" t="s">
        <v>2</v>
      </c>
      <c r="D8" s="27">
        <v>4000</v>
      </c>
      <c r="E8" s="26">
        <v>2125</v>
      </c>
      <c r="F8" s="79">
        <v>53.1</v>
      </c>
    </row>
    <row r="9" spans="1:6" ht="21.9" customHeight="1">
      <c r="A9" s="10"/>
      <c r="B9" s="25" t="s">
        <v>4</v>
      </c>
      <c r="C9" s="10" t="s">
        <v>2</v>
      </c>
      <c r="D9" s="27">
        <v>19160</v>
      </c>
      <c r="E9" s="28">
        <v>8100</v>
      </c>
      <c r="F9" s="79">
        <v>42.3</v>
      </c>
    </row>
    <row r="10" spans="1:6" ht="21.9" customHeight="1">
      <c r="A10" s="10"/>
      <c r="B10" s="25" t="s">
        <v>5</v>
      </c>
      <c r="C10" s="10" t="s">
        <v>2</v>
      </c>
      <c r="D10" s="27">
        <v>14920</v>
      </c>
      <c r="E10" s="28">
        <v>4750</v>
      </c>
      <c r="F10" s="19">
        <v>31.836461126005361</v>
      </c>
    </row>
    <row r="11" spans="1:6" s="9" customFormat="1" ht="21.9" customHeight="1">
      <c r="A11" s="8">
        <v>2</v>
      </c>
      <c r="B11" s="29" t="s">
        <v>75</v>
      </c>
      <c r="C11" s="8" t="s">
        <v>3</v>
      </c>
      <c r="D11" s="49" t="s">
        <v>47</v>
      </c>
      <c r="E11" s="80">
        <v>8.5</v>
      </c>
      <c r="F11" s="17"/>
    </row>
    <row r="12" spans="1:6" ht="21.9" customHeight="1">
      <c r="A12" s="10"/>
      <c r="B12" s="25" t="s">
        <v>12</v>
      </c>
      <c r="C12" s="10" t="s">
        <v>2</v>
      </c>
      <c r="D12" s="30">
        <v>0.62893081761006897</v>
      </c>
      <c r="E12" s="81">
        <v>0.2</v>
      </c>
      <c r="F12" s="17"/>
    </row>
    <row r="13" spans="1:6" ht="21.9" customHeight="1">
      <c r="A13" s="10"/>
      <c r="B13" s="25" t="s">
        <v>4</v>
      </c>
      <c r="C13" s="10" t="s">
        <v>2</v>
      </c>
      <c r="D13" s="30">
        <v>8.4323712507074191</v>
      </c>
      <c r="E13" s="81">
        <v>9.3000000000000007</v>
      </c>
      <c r="F13" s="17"/>
    </row>
    <row r="14" spans="1:6" ht="21.9" customHeight="1">
      <c r="A14" s="10"/>
      <c r="B14" s="25" t="s">
        <v>5</v>
      </c>
      <c r="C14" s="10" t="s">
        <v>2</v>
      </c>
      <c r="D14" s="30">
        <v>9.5447870778267259</v>
      </c>
      <c r="E14" s="81">
        <v>10.1</v>
      </c>
      <c r="F14" s="17"/>
    </row>
    <row r="15" spans="1:6" s="9" customFormat="1" ht="21.9" customHeight="1">
      <c r="A15" s="8">
        <v>3</v>
      </c>
      <c r="B15" s="29" t="s">
        <v>13</v>
      </c>
      <c r="C15" s="8" t="s">
        <v>3</v>
      </c>
      <c r="D15" s="31">
        <v>100</v>
      </c>
      <c r="E15" s="31">
        <v>100</v>
      </c>
      <c r="F15" s="17"/>
    </row>
    <row r="16" spans="1:6" ht="21.9" customHeight="1">
      <c r="A16" s="10"/>
      <c r="B16" s="25" t="s">
        <v>12</v>
      </c>
      <c r="C16" s="10" t="s">
        <v>2</v>
      </c>
      <c r="D16" s="32">
        <v>10.504201680672269</v>
      </c>
      <c r="E16" s="32">
        <v>11.5</v>
      </c>
      <c r="F16" s="17"/>
    </row>
    <row r="17" spans="1:6" ht="21.9" customHeight="1">
      <c r="A17" s="10"/>
      <c r="B17" s="25" t="s">
        <v>4</v>
      </c>
      <c r="C17" s="10" t="s">
        <v>2</v>
      </c>
      <c r="D17" s="32">
        <v>50.315126050420169</v>
      </c>
      <c r="E17" s="32">
        <v>43.7</v>
      </c>
      <c r="F17" s="17"/>
    </row>
    <row r="18" spans="1:6" ht="21.9" customHeight="1">
      <c r="A18" s="10"/>
      <c r="B18" s="25" t="s">
        <v>5</v>
      </c>
      <c r="C18" s="10" t="s">
        <v>2</v>
      </c>
      <c r="D18" s="32">
        <v>39.180672268907564</v>
      </c>
      <c r="E18" s="32">
        <v>44.8</v>
      </c>
      <c r="F18" s="17"/>
    </row>
    <row r="19" spans="1:6" s="9" customFormat="1" ht="21.9" customHeight="1">
      <c r="A19" s="8">
        <v>4</v>
      </c>
      <c r="B19" s="29" t="s">
        <v>14</v>
      </c>
      <c r="C19" s="8" t="s">
        <v>1</v>
      </c>
      <c r="D19" s="24">
        <v>8700</v>
      </c>
      <c r="E19" s="33">
        <v>4870</v>
      </c>
      <c r="F19" s="82">
        <v>56</v>
      </c>
    </row>
    <row r="20" spans="1:6" s="9" customFormat="1" ht="21.9" customHeight="1">
      <c r="A20" s="8">
        <v>5</v>
      </c>
      <c r="B20" s="29" t="s">
        <v>15</v>
      </c>
      <c r="C20" s="10"/>
      <c r="D20" s="27"/>
      <c r="E20" s="27"/>
      <c r="F20" s="17"/>
    </row>
    <row r="21" spans="1:6" s="9" customFormat="1" ht="21.9" customHeight="1">
      <c r="A21" s="8"/>
      <c r="B21" s="23" t="s">
        <v>77</v>
      </c>
      <c r="C21" s="8" t="s">
        <v>1</v>
      </c>
      <c r="D21" s="24">
        <v>4000</v>
      </c>
      <c r="E21" s="52">
        <v>2125</v>
      </c>
      <c r="F21" s="78">
        <v>53.1</v>
      </c>
    </row>
    <row r="22" spans="1:6" s="9" customFormat="1" ht="21.9" customHeight="1">
      <c r="A22" s="8"/>
      <c r="B22" s="23" t="s">
        <v>78</v>
      </c>
      <c r="C22" s="10" t="s">
        <v>2</v>
      </c>
      <c r="D22" s="24"/>
      <c r="E22" s="62">
        <v>490</v>
      </c>
      <c r="F22" s="17"/>
    </row>
    <row r="23" spans="1:6" ht="21.9" customHeight="1">
      <c r="A23" s="10"/>
      <c r="B23" s="34" t="s">
        <v>16</v>
      </c>
      <c r="C23" s="10" t="s">
        <v>17</v>
      </c>
      <c r="D23" s="27">
        <v>10000</v>
      </c>
      <c r="E23" s="63">
        <v>5396.5</v>
      </c>
      <c r="F23" s="60">
        <v>54</v>
      </c>
    </row>
    <row r="24" spans="1:6" ht="21.9" customHeight="1">
      <c r="A24" s="10"/>
      <c r="B24" s="34" t="s">
        <v>18</v>
      </c>
      <c r="C24" s="10" t="s">
        <v>17</v>
      </c>
      <c r="D24" s="27">
        <v>350</v>
      </c>
      <c r="E24" s="63">
        <v>177.4</v>
      </c>
      <c r="F24" s="79">
        <v>50.7</v>
      </c>
    </row>
    <row r="25" spans="1:6" ht="21.9" customHeight="1">
      <c r="A25" s="10"/>
      <c r="B25" s="34" t="s">
        <v>19</v>
      </c>
      <c r="C25" s="10" t="s">
        <v>17</v>
      </c>
      <c r="D25" s="27">
        <v>700</v>
      </c>
      <c r="E25" s="63">
        <v>410.7</v>
      </c>
      <c r="F25" s="79">
        <v>58.7</v>
      </c>
    </row>
    <row r="26" spans="1:6" ht="21.9" customHeight="1">
      <c r="A26" s="10"/>
      <c r="B26" s="34" t="s">
        <v>20</v>
      </c>
      <c r="C26" s="10" t="s">
        <v>17</v>
      </c>
      <c r="D26" s="27">
        <v>1000</v>
      </c>
      <c r="E26" s="63">
        <v>520.20000000000005</v>
      </c>
      <c r="F26" s="60">
        <v>52</v>
      </c>
    </row>
    <row r="27" spans="1:6" ht="21.9" customHeight="1">
      <c r="A27" s="10"/>
      <c r="B27" s="25" t="s">
        <v>21</v>
      </c>
      <c r="C27" s="10" t="s">
        <v>22</v>
      </c>
      <c r="D27" s="27">
        <v>47950</v>
      </c>
      <c r="E27" s="28">
        <v>46245</v>
      </c>
      <c r="F27" s="19" t="s">
        <v>74</v>
      </c>
    </row>
    <row r="28" spans="1:6" ht="21.9" customHeight="1">
      <c r="A28" s="10"/>
      <c r="B28" s="25" t="s">
        <v>23</v>
      </c>
      <c r="C28" s="10" t="s">
        <v>24</v>
      </c>
      <c r="D28" s="27">
        <v>6650</v>
      </c>
      <c r="E28" s="28">
        <v>3868</v>
      </c>
      <c r="F28" s="79">
        <v>58.2</v>
      </c>
    </row>
    <row r="29" spans="1:6" s="9" customFormat="1" ht="21.9" customHeight="1">
      <c r="A29" s="8"/>
      <c r="B29" s="23" t="s">
        <v>79</v>
      </c>
      <c r="C29" s="8" t="s">
        <v>25</v>
      </c>
      <c r="D29" s="24"/>
      <c r="E29" s="52">
        <v>35</v>
      </c>
      <c r="F29" s="17"/>
    </row>
    <row r="30" spans="1:6" s="9" customFormat="1" ht="21.9" customHeight="1">
      <c r="A30" s="8"/>
      <c r="B30" s="23" t="s">
        <v>80</v>
      </c>
      <c r="C30" s="8" t="s">
        <v>1</v>
      </c>
      <c r="D30" s="24"/>
      <c r="E30" s="33">
        <v>1600</v>
      </c>
      <c r="F30" s="17"/>
    </row>
    <row r="31" spans="1:6" ht="21.9" customHeight="1">
      <c r="A31" s="10"/>
      <c r="B31" s="25" t="s">
        <v>26</v>
      </c>
      <c r="C31" s="10" t="s">
        <v>24</v>
      </c>
      <c r="D31" s="27">
        <v>102100</v>
      </c>
      <c r="E31" s="28">
        <v>54953</v>
      </c>
      <c r="F31" s="79">
        <v>53.8</v>
      </c>
    </row>
    <row r="32" spans="1:6" ht="21.9" customHeight="1">
      <c r="A32" s="10"/>
      <c r="B32" s="25" t="s">
        <v>27</v>
      </c>
      <c r="C32" s="10" t="s">
        <v>24</v>
      </c>
      <c r="D32" s="27">
        <v>98000</v>
      </c>
      <c r="E32" s="60">
        <v>53960</v>
      </c>
      <c r="F32" s="19">
        <v>55.1</v>
      </c>
    </row>
    <row r="33" spans="1:6" ht="21.9" customHeight="1">
      <c r="A33" s="10"/>
      <c r="B33" s="25" t="s">
        <v>6</v>
      </c>
      <c r="C33" s="10" t="s">
        <v>2</v>
      </c>
      <c r="D33" s="27">
        <v>4100</v>
      </c>
      <c r="E33" s="60">
        <v>993</v>
      </c>
      <c r="F33" s="79">
        <v>24.2</v>
      </c>
    </row>
    <row r="34" spans="1:6" ht="21.9" customHeight="1">
      <c r="A34" s="10"/>
      <c r="B34" s="25" t="s">
        <v>48</v>
      </c>
      <c r="C34" s="10" t="s">
        <v>2</v>
      </c>
      <c r="D34" s="27">
        <v>2100</v>
      </c>
      <c r="E34" s="60">
        <v>550</v>
      </c>
      <c r="F34" s="79">
        <v>26.2</v>
      </c>
    </row>
    <row r="35" spans="1:6" ht="21.9" customHeight="1">
      <c r="A35" s="10"/>
      <c r="B35" s="25" t="s">
        <v>28</v>
      </c>
      <c r="C35" s="10" t="s">
        <v>17</v>
      </c>
      <c r="D35" s="27">
        <v>410</v>
      </c>
      <c r="E35" s="27">
        <v>315</v>
      </c>
      <c r="F35" s="79">
        <v>76.8</v>
      </c>
    </row>
    <row r="36" spans="1:6" ht="21.9" customHeight="1">
      <c r="A36" s="10"/>
      <c r="B36" s="25" t="s">
        <v>49</v>
      </c>
      <c r="C36" s="10" t="s">
        <v>2</v>
      </c>
      <c r="D36" s="27">
        <v>150</v>
      </c>
      <c r="E36" s="60">
        <v>75</v>
      </c>
      <c r="F36" s="60">
        <v>50</v>
      </c>
    </row>
    <row r="37" spans="1:6" s="9" customFormat="1" ht="21.9" customHeight="1">
      <c r="A37" s="8"/>
      <c r="B37" s="23" t="s">
        <v>81</v>
      </c>
      <c r="C37" s="8" t="s">
        <v>1</v>
      </c>
      <c r="D37" s="33">
        <v>19160</v>
      </c>
      <c r="E37" s="33">
        <v>8100</v>
      </c>
      <c r="F37" s="78">
        <v>42.3</v>
      </c>
    </row>
    <row r="38" spans="1:6" s="9" customFormat="1" ht="21.9" customHeight="1">
      <c r="A38" s="8"/>
      <c r="B38" s="23" t="s">
        <v>82</v>
      </c>
      <c r="C38" s="35" t="s">
        <v>1</v>
      </c>
      <c r="D38" s="24">
        <v>7650</v>
      </c>
      <c r="E38" s="24">
        <v>4130</v>
      </c>
      <c r="F38" s="82">
        <v>54</v>
      </c>
    </row>
    <row r="39" spans="1:6" s="12" customFormat="1" ht="21.9" customHeight="1">
      <c r="A39" s="11"/>
      <c r="B39" s="36" t="s">
        <v>46</v>
      </c>
      <c r="C39" s="11" t="s">
        <v>1</v>
      </c>
      <c r="D39" s="24">
        <v>11510</v>
      </c>
      <c r="E39" s="24">
        <v>3970</v>
      </c>
      <c r="F39" s="78">
        <v>34.5</v>
      </c>
    </row>
    <row r="40" spans="1:6" s="14" customFormat="1" ht="21.9" customHeight="1">
      <c r="A40" s="13"/>
      <c r="B40" s="37" t="s">
        <v>93</v>
      </c>
      <c r="C40" s="13" t="s">
        <v>2</v>
      </c>
      <c r="D40" s="46">
        <v>179.65</v>
      </c>
      <c r="E40" s="64">
        <v>73</v>
      </c>
      <c r="F40" s="79">
        <f>+E40/D40*100</f>
        <v>40.634567214027271</v>
      </c>
    </row>
    <row r="41" spans="1:6" s="14" customFormat="1" ht="21.9" customHeight="1">
      <c r="A41" s="15"/>
      <c r="B41" s="37" t="s">
        <v>94</v>
      </c>
      <c r="C41" s="13" t="s">
        <v>2</v>
      </c>
      <c r="D41" s="83">
        <v>67.819999999999993</v>
      </c>
      <c r="E41" s="64">
        <v>20</v>
      </c>
      <c r="F41" s="79">
        <f t="shared" ref="F41" si="0">+E41/D41*100</f>
        <v>29.489826010026544</v>
      </c>
    </row>
    <row r="42" spans="1:6" s="14" customFormat="1" ht="21.9" customHeight="1">
      <c r="A42" s="15"/>
      <c r="B42" s="37" t="s">
        <v>95</v>
      </c>
      <c r="C42" s="13" t="s">
        <v>2</v>
      </c>
      <c r="D42" s="83">
        <v>111.83</v>
      </c>
      <c r="E42" s="64">
        <v>52.9</v>
      </c>
      <c r="F42" s="79">
        <f>+E42/D42*100</f>
        <v>47.303943485647856</v>
      </c>
    </row>
    <row r="43" spans="1:6" s="12" customFormat="1" ht="21.9" customHeight="1">
      <c r="A43" s="11"/>
      <c r="B43" s="36" t="s">
        <v>83</v>
      </c>
      <c r="C43" s="11" t="s">
        <v>1</v>
      </c>
      <c r="D43" s="65">
        <v>14920</v>
      </c>
      <c r="E43" s="65">
        <v>8300</v>
      </c>
      <c r="F43" s="78">
        <v>55.6</v>
      </c>
    </row>
    <row r="44" spans="1:6" s="14" customFormat="1" ht="21.9" customHeight="1">
      <c r="A44" s="13"/>
      <c r="B44" s="37" t="s">
        <v>84</v>
      </c>
      <c r="C44" s="13" t="s">
        <v>1</v>
      </c>
      <c r="D44" s="38">
        <v>33000</v>
      </c>
      <c r="E44" s="27">
        <v>17900</v>
      </c>
      <c r="F44" s="79">
        <v>54.2</v>
      </c>
    </row>
    <row r="45" spans="1:6" s="12" customFormat="1" ht="21.9" customHeight="1">
      <c r="A45" s="11"/>
      <c r="B45" s="36" t="s">
        <v>58</v>
      </c>
      <c r="C45" s="13"/>
      <c r="D45" s="38"/>
      <c r="E45" s="38"/>
      <c r="F45" s="17"/>
    </row>
    <row r="46" spans="1:6" s="14" customFormat="1" ht="21.9" customHeight="1">
      <c r="A46" s="13"/>
      <c r="B46" s="37" t="s">
        <v>29</v>
      </c>
      <c r="C46" s="13" t="s">
        <v>1</v>
      </c>
      <c r="D46" s="84">
        <v>200.1</v>
      </c>
      <c r="E46" s="64">
        <v>91.2</v>
      </c>
      <c r="F46" s="79">
        <f>+E46/D46*100</f>
        <v>45.57721139430285</v>
      </c>
    </row>
    <row r="47" spans="1:6" s="14" customFormat="1" ht="21.9" customHeight="1">
      <c r="A47" s="13"/>
      <c r="B47" s="37" t="s">
        <v>30</v>
      </c>
      <c r="C47" s="13" t="s">
        <v>2</v>
      </c>
      <c r="D47" s="84">
        <v>734.21400000000006</v>
      </c>
      <c r="E47" s="64">
        <v>378.4</v>
      </c>
      <c r="F47" s="79">
        <f>+E47/D47*100</f>
        <v>51.538107418273135</v>
      </c>
    </row>
    <row r="48" spans="1:6" s="9" customFormat="1" ht="21.9" customHeight="1">
      <c r="A48" s="8" t="s">
        <v>31</v>
      </c>
      <c r="B48" s="29" t="s">
        <v>32</v>
      </c>
      <c r="C48" s="10"/>
      <c r="D48" s="27"/>
      <c r="E48" s="43"/>
      <c r="F48" s="17"/>
    </row>
    <row r="49" spans="1:6" s="9" customFormat="1" ht="21.9" customHeight="1">
      <c r="A49" s="8">
        <v>1</v>
      </c>
      <c r="B49" s="29" t="s">
        <v>33</v>
      </c>
      <c r="C49" s="10"/>
      <c r="D49" s="27"/>
      <c r="E49" s="28"/>
      <c r="F49" s="17"/>
    </row>
    <row r="50" spans="1:6" ht="21.9" customHeight="1">
      <c r="A50" s="10"/>
      <c r="B50" s="25" t="s">
        <v>34</v>
      </c>
      <c r="C50" s="10" t="s">
        <v>7</v>
      </c>
      <c r="D50" s="39">
        <v>125175</v>
      </c>
      <c r="E50" s="26">
        <v>125175</v>
      </c>
      <c r="F50" s="19">
        <v>100</v>
      </c>
    </row>
    <row r="51" spans="1:6" ht="30" customHeight="1">
      <c r="A51" s="10"/>
      <c r="B51" s="25" t="s">
        <v>35</v>
      </c>
      <c r="C51" s="10" t="s">
        <v>3</v>
      </c>
      <c r="D51" s="30">
        <v>0.8</v>
      </c>
      <c r="E51" s="53" t="s">
        <v>52</v>
      </c>
      <c r="F51" s="17"/>
    </row>
    <row r="52" spans="1:6" ht="27" customHeight="1">
      <c r="A52" s="10"/>
      <c r="B52" s="25" t="s">
        <v>36</v>
      </c>
      <c r="C52" s="10" t="s">
        <v>3</v>
      </c>
      <c r="D52" s="32">
        <v>5.5</v>
      </c>
      <c r="E52" s="44">
        <v>5.0999999999999996</v>
      </c>
      <c r="F52" s="78">
        <f>E52/D52*100</f>
        <v>92.72727272727272</v>
      </c>
    </row>
    <row r="53" spans="1:6" ht="21.9" customHeight="1">
      <c r="A53" s="10"/>
      <c r="B53" s="25" t="s">
        <v>37</v>
      </c>
      <c r="C53" s="10" t="s">
        <v>9</v>
      </c>
      <c r="D53" s="39">
        <v>260</v>
      </c>
      <c r="E53" s="26">
        <v>260</v>
      </c>
      <c r="F53" s="19">
        <v>100</v>
      </c>
    </row>
    <row r="54" spans="1:6" ht="21.9" customHeight="1">
      <c r="A54" s="10"/>
      <c r="B54" s="25" t="s">
        <v>54</v>
      </c>
      <c r="C54" s="10" t="s">
        <v>3</v>
      </c>
      <c r="D54" s="39" t="s">
        <v>55</v>
      </c>
      <c r="E54" s="53">
        <v>89.25</v>
      </c>
      <c r="F54" s="17">
        <f>8925/99</f>
        <v>90.151515151515156</v>
      </c>
    </row>
    <row r="55" spans="1:6" s="9" customFormat="1" ht="21.75" customHeight="1">
      <c r="A55" s="8">
        <v>2</v>
      </c>
      <c r="B55" s="29" t="s">
        <v>38</v>
      </c>
      <c r="C55" s="10"/>
      <c r="D55" s="39"/>
      <c r="E55" s="26"/>
      <c r="F55" s="17"/>
    </row>
    <row r="56" spans="1:6" ht="29.25" customHeight="1">
      <c r="A56" s="10"/>
      <c r="B56" s="25" t="s">
        <v>39</v>
      </c>
      <c r="C56" s="10" t="s">
        <v>40</v>
      </c>
      <c r="D56" s="39">
        <v>9400</v>
      </c>
      <c r="E56" s="45">
        <v>5438</v>
      </c>
      <c r="F56" s="78">
        <v>57.9</v>
      </c>
    </row>
    <row r="57" spans="1:6" ht="21" customHeight="1">
      <c r="A57" s="10"/>
      <c r="B57" s="25" t="s">
        <v>51</v>
      </c>
      <c r="C57" s="10" t="s">
        <v>3</v>
      </c>
      <c r="D57" s="30">
        <v>1.8</v>
      </c>
      <c r="E57" s="53" t="s">
        <v>52</v>
      </c>
      <c r="F57" s="17"/>
    </row>
    <row r="58" spans="1:6" ht="27" customHeight="1">
      <c r="A58" s="10"/>
      <c r="B58" s="25" t="s">
        <v>41</v>
      </c>
      <c r="C58" s="10" t="s">
        <v>3</v>
      </c>
      <c r="D58" s="32">
        <v>55</v>
      </c>
      <c r="E58" s="85">
        <v>54.7</v>
      </c>
      <c r="F58" s="78">
        <f>E58/D58*100</f>
        <v>99.454545454545467</v>
      </c>
    </row>
    <row r="59" spans="1:6" ht="36" customHeight="1">
      <c r="A59" s="10"/>
      <c r="B59" s="25" t="s">
        <v>56</v>
      </c>
      <c r="C59" s="10" t="s">
        <v>3</v>
      </c>
      <c r="D59" s="32" t="s">
        <v>57</v>
      </c>
      <c r="E59" s="53" t="s">
        <v>52</v>
      </c>
      <c r="F59" s="17"/>
    </row>
    <row r="60" spans="1:6" s="9" customFormat="1" ht="21.9" customHeight="1">
      <c r="A60" s="8">
        <v>3</v>
      </c>
      <c r="B60" s="29" t="s">
        <v>42</v>
      </c>
      <c r="C60" s="10"/>
      <c r="D60" s="39"/>
      <c r="E60" s="26"/>
      <c r="F60" s="17"/>
    </row>
    <row r="61" spans="1:6" ht="21.9" customHeight="1">
      <c r="A61" s="10"/>
      <c r="B61" s="25" t="s">
        <v>85</v>
      </c>
      <c r="C61" s="10" t="s">
        <v>8</v>
      </c>
      <c r="D61" s="26">
        <v>20923</v>
      </c>
      <c r="E61" s="26">
        <v>23614</v>
      </c>
      <c r="F61" s="17"/>
    </row>
    <row r="62" spans="1:6" ht="21.9" customHeight="1">
      <c r="A62" s="10"/>
      <c r="B62" s="25" t="s">
        <v>86</v>
      </c>
      <c r="C62" s="10" t="s">
        <v>2</v>
      </c>
      <c r="D62" s="39">
        <v>4728</v>
      </c>
      <c r="E62" s="42">
        <v>4362</v>
      </c>
      <c r="F62" s="79">
        <f>E62/D62*100</f>
        <v>92.258883248730967</v>
      </c>
    </row>
    <row r="63" spans="1:6" ht="21.9" customHeight="1">
      <c r="A63" s="10"/>
      <c r="B63" s="25" t="s">
        <v>87</v>
      </c>
      <c r="C63" s="10" t="s">
        <v>2</v>
      </c>
      <c r="D63" s="39">
        <v>8768</v>
      </c>
      <c r="E63" s="26">
        <v>8680</v>
      </c>
      <c r="F63" s="79">
        <v>98.9051094890511</v>
      </c>
    </row>
    <row r="64" spans="1:6" ht="18.75" customHeight="1">
      <c r="A64" s="10"/>
      <c r="B64" s="25" t="s">
        <v>88</v>
      </c>
      <c r="C64" s="10" t="s">
        <v>2</v>
      </c>
      <c r="D64" s="39">
        <v>7427</v>
      </c>
      <c r="E64" s="26">
        <v>7035</v>
      </c>
      <c r="F64" s="79">
        <f>E64/D64*100</f>
        <v>94.721960414703105</v>
      </c>
    </row>
    <row r="65" spans="1:6" ht="19.5" customHeight="1">
      <c r="A65" s="10"/>
      <c r="B65" s="25" t="s">
        <v>89</v>
      </c>
      <c r="C65" s="10" t="s">
        <v>2</v>
      </c>
      <c r="D65" s="40"/>
      <c r="E65" s="26">
        <v>3211</v>
      </c>
      <c r="F65" s="19"/>
    </row>
    <row r="66" spans="1:6" ht="23.25" customHeight="1">
      <c r="A66" s="10"/>
      <c r="B66" s="25" t="s">
        <v>90</v>
      </c>
      <c r="C66" s="10" t="s">
        <v>2</v>
      </c>
      <c r="D66" s="40">
        <v>897</v>
      </c>
      <c r="E66" s="26">
        <v>874</v>
      </c>
      <c r="F66" s="79">
        <f>E66/D66*100</f>
        <v>97.435897435897431</v>
      </c>
    </row>
    <row r="67" spans="1:6" s="9" customFormat="1" ht="21.9" customHeight="1">
      <c r="A67" s="8" t="s">
        <v>43</v>
      </c>
      <c r="B67" s="23" t="s">
        <v>44</v>
      </c>
      <c r="C67" s="8"/>
      <c r="D67" s="39"/>
      <c r="E67" s="26"/>
      <c r="F67" s="17"/>
    </row>
    <row r="68" spans="1:6" ht="34.5" customHeight="1">
      <c r="A68" s="10"/>
      <c r="B68" s="54" t="s">
        <v>91</v>
      </c>
      <c r="C68" s="10" t="s">
        <v>3</v>
      </c>
      <c r="D68" s="47">
        <v>80</v>
      </c>
      <c r="E68" s="55" t="s">
        <v>52</v>
      </c>
      <c r="F68" s="19"/>
    </row>
    <row r="69" spans="1:6" ht="20.25" customHeight="1">
      <c r="A69" s="8"/>
      <c r="B69" s="54" t="s">
        <v>45</v>
      </c>
      <c r="C69" s="10" t="s">
        <v>3</v>
      </c>
      <c r="D69" s="47">
        <v>100</v>
      </c>
      <c r="E69" s="51">
        <v>100</v>
      </c>
      <c r="F69" s="56" t="s">
        <v>65</v>
      </c>
    </row>
    <row r="70" spans="1:6" ht="21" customHeight="1">
      <c r="A70" s="10"/>
      <c r="B70" s="57" t="s">
        <v>92</v>
      </c>
      <c r="C70" s="10" t="s">
        <v>3</v>
      </c>
      <c r="D70" s="39">
        <v>95</v>
      </c>
      <c r="E70" s="58" t="s">
        <v>52</v>
      </c>
      <c r="F70" s="17"/>
    </row>
    <row r="71" spans="1:6" ht="18" customHeight="1">
      <c r="A71" s="16"/>
      <c r="B71" s="57" t="s">
        <v>53</v>
      </c>
      <c r="C71" s="16" t="s">
        <v>3</v>
      </c>
      <c r="D71" s="48">
        <v>100</v>
      </c>
      <c r="E71" s="59" t="s">
        <v>52</v>
      </c>
      <c r="F71" s="50"/>
    </row>
    <row r="72" spans="1:6" s="9" customFormat="1" ht="20.25" customHeight="1">
      <c r="A72" s="66" t="s">
        <v>66</v>
      </c>
      <c r="B72" s="67" t="s">
        <v>67</v>
      </c>
      <c r="C72" s="66"/>
      <c r="D72" s="68"/>
      <c r="E72" s="69"/>
      <c r="F72" s="70"/>
    </row>
    <row r="73" spans="1:6">
      <c r="A73" s="66">
        <v>1</v>
      </c>
      <c r="B73" s="67" t="s">
        <v>68</v>
      </c>
      <c r="C73" s="71" t="s">
        <v>69</v>
      </c>
      <c r="D73" s="72">
        <v>190</v>
      </c>
      <c r="E73" s="73">
        <v>103</v>
      </c>
      <c r="F73" s="74">
        <f>E73/D73*100</f>
        <v>54.210526315789473</v>
      </c>
    </row>
    <row r="74" spans="1:6" ht="41.25" customHeight="1">
      <c r="A74" s="86">
        <v>2</v>
      </c>
      <c r="B74" s="77" t="s">
        <v>70</v>
      </c>
      <c r="C74" s="75" t="s">
        <v>3</v>
      </c>
      <c r="D74" s="57">
        <v>90</v>
      </c>
      <c r="E74" s="59" t="s">
        <v>52</v>
      </c>
      <c r="F74" s="57"/>
    </row>
    <row r="75" spans="1:6" ht="24" customHeight="1">
      <c r="A75" s="87"/>
      <c r="B75" s="77" t="s">
        <v>71</v>
      </c>
      <c r="C75" s="75" t="s">
        <v>3</v>
      </c>
      <c r="D75" s="57">
        <v>20</v>
      </c>
      <c r="E75" s="59" t="s">
        <v>52</v>
      </c>
      <c r="F75" s="57"/>
    </row>
    <row r="76" spans="1:6" ht="31.2">
      <c r="A76" s="66">
        <v>3</v>
      </c>
      <c r="B76" s="77" t="s">
        <v>72</v>
      </c>
      <c r="C76" s="75" t="s">
        <v>3</v>
      </c>
      <c r="D76" s="76">
        <v>90</v>
      </c>
      <c r="E76" s="59" t="s">
        <v>52</v>
      </c>
      <c r="F76" s="76"/>
    </row>
  </sheetData>
  <mergeCells count="10">
    <mergeCell ref="A74:A75"/>
    <mergeCell ref="E4:E5"/>
    <mergeCell ref="A1:B1"/>
    <mergeCell ref="C1:F1"/>
    <mergeCell ref="A3:F3"/>
    <mergeCell ref="A4:A5"/>
    <mergeCell ref="B4:B5"/>
    <mergeCell ref="C4:C5"/>
    <mergeCell ref="D4:D5"/>
    <mergeCell ref="F4:F5"/>
  </mergeCells>
  <pageMargins left="0.51181102362204722" right="0.31496062992125984" top="0.55118110236220474" bottom="0.55118110236220474" header="0.31496062992125984" footer="0.31496062992125984"/>
  <pageSetup paperSize="9" scale="8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cols>
    <col min="1" max="1" width="55.886718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7" sqref="I17"/>
    </sheetView>
  </sheetViews>
  <sheetFormatPr defaultColWidth="9.109375" defaultRowHeight="15.6"/>
  <cols>
    <col min="1" max="16384" width="9.109375" style="4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QI-2025</vt:lpstr>
      <vt:lpstr>Sheet3</vt:lpstr>
      <vt:lpstr>Sheet1</vt:lpstr>
      <vt:lpstr>'QI-2025'!Print_Titles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DELL</cp:lastModifiedBy>
  <cp:lastPrinted>2025-03-31T04:01:19Z</cp:lastPrinted>
  <dcterms:created xsi:type="dcterms:W3CDTF">2022-02-24T04:09:18Z</dcterms:created>
  <dcterms:modified xsi:type="dcterms:W3CDTF">2025-06-09T07:44:24Z</dcterms:modified>
</cp:coreProperties>
</file>